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正弘\Desktop\栄区バドミントン協会2020～\2025\"/>
    </mc:Choice>
  </mc:AlternateContent>
  <xr:revisionPtr revIDLastSave="0" documentId="8_{ECF29A53-F864-40D8-A43B-E5D66B7EE3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5" r:id="rId1"/>
  </sheets>
  <definedNames>
    <definedName name="_xlnm.Print_Area" localSheetId="0">参加申込書!$A$1:$AT$71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1" i="5" l="1"/>
  <c r="Y62" i="5"/>
  <c r="Y63" i="5"/>
  <c r="Y60" i="5"/>
  <c r="BY25" i="5" l="1"/>
  <c r="BY24" i="5"/>
  <c r="BM25" i="5"/>
  <c r="BM24" i="5"/>
  <c r="BA25" i="5"/>
  <c r="BA24" i="5"/>
  <c r="AZ24" i="5"/>
  <c r="AZ25" i="5" s="1"/>
  <c r="AY24" i="5"/>
  <c r="AX24" i="5"/>
  <c r="AX25" i="5" s="1"/>
  <c r="BZ25" i="5"/>
  <c r="AY25" i="5"/>
  <c r="BZ24" i="5"/>
  <c r="BY23" i="5"/>
  <c r="BZ23" i="5" s="1"/>
  <c r="BY22" i="5"/>
  <c r="BZ22" i="5" s="1"/>
  <c r="BM23" i="5"/>
  <c r="BA23" i="5"/>
  <c r="BM22" i="5"/>
  <c r="BA22" i="5"/>
  <c r="AZ22" i="5"/>
  <c r="AY22" i="5"/>
  <c r="AY23" i="5" s="1"/>
  <c r="AX22" i="5"/>
  <c r="AX23" i="5" s="1"/>
  <c r="AZ23" i="5"/>
  <c r="BY21" i="5"/>
  <c r="BZ21" i="5" s="1"/>
  <c r="BY20" i="5"/>
  <c r="BM21" i="5"/>
  <c r="BM20" i="5"/>
  <c r="BA21" i="5"/>
  <c r="BA20" i="5"/>
  <c r="AZ20" i="5"/>
  <c r="AZ21" i="5" s="1"/>
  <c r="AY20" i="5"/>
  <c r="AY21" i="5" s="1"/>
  <c r="AX20" i="5"/>
  <c r="AX21" i="5" s="1"/>
  <c r="BZ20" i="5"/>
  <c r="BY13" i="5"/>
  <c r="BY12" i="5"/>
  <c r="BZ12" i="5" s="1"/>
  <c r="BM13" i="5"/>
  <c r="BM12" i="5"/>
  <c r="BA11" i="5"/>
  <c r="BA13" i="5"/>
  <c r="BY11" i="5"/>
  <c r="BZ11" i="5" s="1"/>
  <c r="BY10" i="5"/>
  <c r="BZ10" i="5" s="1"/>
  <c r="BM11" i="5"/>
  <c r="BM10" i="5"/>
  <c r="BY19" i="5"/>
  <c r="BZ19" i="5" s="1"/>
  <c r="BY18" i="5"/>
  <c r="BZ18" i="5" s="1"/>
  <c r="BM19" i="5"/>
  <c r="BM18" i="5"/>
  <c r="BA19" i="5"/>
  <c r="BA18" i="5"/>
  <c r="AZ18" i="5"/>
  <c r="AZ19" i="5" s="1"/>
  <c r="AY18" i="5"/>
  <c r="AY19" i="5" s="1"/>
  <c r="AX18" i="5"/>
  <c r="AX19" i="5" s="1"/>
  <c r="BY17" i="5"/>
  <c r="BZ17" i="5" s="1"/>
  <c r="BY16" i="5"/>
  <c r="BY14" i="5"/>
  <c r="BM17" i="5"/>
  <c r="BM16" i="5"/>
  <c r="BA17" i="5"/>
  <c r="BA16" i="5"/>
  <c r="AZ16" i="5"/>
  <c r="AZ17" i="5" s="1"/>
  <c r="AY16" i="5"/>
  <c r="AX16" i="5"/>
  <c r="AY17" i="5"/>
  <c r="AX17" i="5"/>
  <c r="BZ16" i="5"/>
  <c r="BY15" i="5"/>
  <c r="BZ15" i="5" s="1"/>
  <c r="BZ14" i="5"/>
  <c r="BM15" i="5"/>
  <c r="BM14" i="5"/>
  <c r="BA15" i="5"/>
  <c r="BA14" i="5"/>
  <c r="AZ14" i="5"/>
  <c r="AY14" i="5"/>
  <c r="AX14" i="5"/>
  <c r="AX15" i="5" s="1"/>
  <c r="AZ15" i="5"/>
  <c r="AY15" i="5"/>
  <c r="BA12" i="5"/>
  <c r="AZ12" i="5"/>
  <c r="AZ13" i="5" s="1"/>
  <c r="AY12" i="5"/>
  <c r="AY13" i="5" s="1"/>
  <c r="AX12" i="5"/>
  <c r="AX13" i="5" s="1"/>
  <c r="BZ13" i="5"/>
  <c r="BA10" i="5"/>
  <c r="CA24" i="5" l="1"/>
  <c r="CA22" i="5"/>
  <c r="CA20" i="5"/>
  <c r="CA12" i="5"/>
  <c r="CA18" i="5"/>
  <c r="CA16" i="5"/>
  <c r="CA14" i="5"/>
  <c r="CA10" i="5"/>
  <c r="AZ10" i="5"/>
  <c r="AZ11" i="5" s="1"/>
  <c r="AY10" i="5"/>
  <c r="AY11" i="5" s="1"/>
  <c r="AX10" i="5"/>
  <c r="AX11" i="5" s="1"/>
  <c r="Y64" i="5" l="1"/>
</calcChain>
</file>

<file path=xl/sharedStrings.xml><?xml version="1.0" encoding="utf-8"?>
<sst xmlns="http://schemas.openxmlformats.org/spreadsheetml/2006/main" count="109" uniqueCount="62">
  <si>
    <t>円</t>
    <rPh sb="0" eb="1">
      <t>エン</t>
    </rPh>
    <phoneticPr fontId="2"/>
  </si>
  <si>
    <t>名</t>
    <rPh sb="0" eb="1">
      <t>ナ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</si>
  <si>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</si>
  <si>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</si>
  <si>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栄区民バドミントン大会</t>
    <rPh sb="0" eb="2">
      <t>サカエク</t>
    </rPh>
    <rPh sb="2" eb="3">
      <t>ミン</t>
    </rPh>
    <rPh sb="9" eb="11">
      <t>タイカイ</t>
    </rPh>
    <phoneticPr fontId="2"/>
  </si>
  <si>
    <t>氏　　　名</t>
    <rPh sb="0" eb="1">
      <t>シ</t>
    </rPh>
    <rPh sb="4" eb="5">
      <t>メイ</t>
    </rPh>
    <phoneticPr fontId="2"/>
  </si>
  <si>
    <t>登録ランク</t>
    <rPh sb="0" eb="2">
      <t>トウロク</t>
    </rPh>
    <phoneticPr fontId="2"/>
  </si>
  <si>
    <t>×</t>
    <phoneticPr fontId="2"/>
  </si>
  <si>
    <t>＝</t>
    <phoneticPr fontId="2"/>
  </si>
  <si>
    <t>エントリークラス</t>
    <phoneticPr fontId="2"/>
  </si>
  <si>
    <t>ランク</t>
    <phoneticPr fontId="2"/>
  </si>
  <si>
    <t>栄区会員非登録者(男子)</t>
    <rPh sb="0" eb="2">
      <t>サカエク</t>
    </rPh>
    <rPh sb="2" eb="4">
      <t>カイイン</t>
    </rPh>
    <rPh sb="4" eb="5">
      <t>ヒ</t>
    </rPh>
    <rPh sb="5" eb="8">
      <t>トウロクシャ</t>
    </rPh>
    <rPh sb="9" eb="11">
      <t>ダンシ</t>
    </rPh>
    <phoneticPr fontId="2"/>
  </si>
  <si>
    <t>栄区会員非登録者(女子)</t>
    <rPh sb="9" eb="11">
      <t>ジョシ</t>
    </rPh>
    <phoneticPr fontId="2"/>
  </si>
  <si>
    <t>代表者：</t>
    <phoneticPr fontId="2"/>
  </si>
  <si>
    <t>電  話：</t>
    <phoneticPr fontId="2"/>
  </si>
  <si>
    <t>栄区会員
登録状況</t>
    <rPh sb="0" eb="2">
      <t>サカエク</t>
    </rPh>
    <rPh sb="2" eb="4">
      <t>カイイン</t>
    </rPh>
    <phoneticPr fontId="2"/>
  </si>
  <si>
    <t>在籍クラブ
所在地
(市・区まで)</t>
    <phoneticPr fontId="2"/>
  </si>
  <si>
    <t>男女別</t>
    <rPh sb="0" eb="2">
      <t>ダンジョ</t>
    </rPh>
    <rPh sb="2" eb="3">
      <t>ベツ</t>
    </rPh>
    <phoneticPr fontId="2"/>
  </si>
  <si>
    <t>エントリークラス：</t>
    <phoneticPr fontId="2"/>
  </si>
  <si>
    <t>ランク：</t>
    <phoneticPr fontId="2"/>
  </si>
  <si>
    <t>男女別：</t>
    <rPh sb="0" eb="2">
      <t>ダンジョ</t>
    </rPh>
    <rPh sb="2" eb="3">
      <t>ベツ</t>
    </rPh>
    <phoneticPr fontId="2"/>
  </si>
  <si>
    <t>〇　「種目/ランク/男女別」欄は、該当するものをリストから選択してください。</t>
    <rPh sb="3" eb="5">
      <t>シュモク</t>
    </rPh>
    <rPh sb="10" eb="12">
      <t>ダンジョ</t>
    </rPh>
    <rPh sb="12" eb="13">
      <t>ベツ</t>
    </rPh>
    <rPh sb="14" eb="15">
      <t>ラン</t>
    </rPh>
    <rPh sb="17" eb="19">
      <t>ガイトウ</t>
    </rPh>
    <rPh sb="29" eb="31">
      <t>センタク</t>
    </rPh>
    <phoneticPr fontId="2"/>
  </si>
  <si>
    <t>〇　1枚で記載できない場合は、本シートをコピーして使用してください。</t>
    <rPh sb="3" eb="4">
      <t>マイ</t>
    </rPh>
    <rPh sb="5" eb="7">
      <t>キサイ</t>
    </rPh>
    <rPh sb="11" eb="13">
      <t>バアイ</t>
    </rPh>
    <rPh sb="15" eb="16">
      <t>ホン</t>
    </rPh>
    <rPh sb="25" eb="27">
      <t>シヨウ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</si>
  <si>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</si>
  <si>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</si>
  <si>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一般</t>
  </si>
  <si>
    <t>シニア50歳</t>
    <rPh sb="5" eb="6">
      <t>サイ</t>
    </rPh>
    <phoneticPr fontId="2"/>
  </si>
  <si>
    <t>シニア40歳</t>
    <rPh sb="5" eb="6">
      <t>サイ</t>
    </rPh>
    <phoneticPr fontId="2"/>
  </si>
  <si>
    <t>1部</t>
    <rPh sb="1" eb="2">
      <t>ブ</t>
    </rPh>
    <phoneticPr fontId="2"/>
  </si>
  <si>
    <t>2部</t>
    <rPh sb="1" eb="2">
      <t>ブ</t>
    </rPh>
    <phoneticPr fontId="2"/>
  </si>
  <si>
    <t>3部</t>
    <rPh sb="1" eb="2">
      <t>ブ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</si>
  <si>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</si>
  <si>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</si>
  <si>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</si>
  <si>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</si>
  <si>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ＳＡ</t>
    <phoneticPr fontId="2"/>
  </si>
  <si>
    <t>氏名</t>
    <rPh sb="0" eb="2">
      <t>シメイ</t>
    </rPh>
    <phoneticPr fontId="2"/>
  </si>
  <si>
    <t>１，７００</t>
    <phoneticPr fontId="2"/>
  </si>
  <si>
    <t>１，５００</t>
    <phoneticPr fontId="2"/>
  </si>
  <si>
    <t>シニア60歳</t>
    <rPh sb="5" eb="6">
      <t>サイ</t>
    </rPh>
    <phoneticPr fontId="2"/>
  </si>
  <si>
    <t>年齢</t>
    <phoneticPr fontId="2"/>
  </si>
  <si>
    <t>栄区会員登録者(男子)</t>
    <rPh sb="4" eb="6">
      <t>トウロク</t>
    </rPh>
    <rPh sb="6" eb="7">
      <t>シャ</t>
    </rPh>
    <rPh sb="8" eb="10">
      <t>ダンシ</t>
    </rPh>
    <phoneticPr fontId="2"/>
  </si>
  <si>
    <t>栄区会員登録者(女子)</t>
    <rPh sb="8" eb="10">
      <t>ジョシ</t>
    </rPh>
    <phoneticPr fontId="2"/>
  </si>
  <si>
    <t>１，３００</t>
    <phoneticPr fontId="2"/>
  </si>
  <si>
    <t>〇　参加申込書に、参加者すべての「在籍クラブ所在地」欄を追加しております。ご協力をお願いします。</t>
    <rPh sb="2" eb="4">
      <t>サンカ</t>
    </rPh>
    <rPh sb="4" eb="7">
      <t>モウシコミショ</t>
    </rPh>
    <rPh sb="9" eb="11">
      <t>サンカ</t>
    </rPh>
    <rPh sb="11" eb="12">
      <t>シャ</t>
    </rPh>
    <rPh sb="17" eb="19">
      <t>ザイセキ</t>
    </rPh>
    <rPh sb="22" eb="25">
      <t>ショザイチ</t>
    </rPh>
    <rPh sb="26" eb="27">
      <t>ラン</t>
    </rPh>
    <rPh sb="28" eb="30">
      <t>ツイカ</t>
    </rPh>
    <phoneticPr fontId="2"/>
  </si>
  <si>
    <t>〇　お申し込みはこの書式（Excel）のままでお願いします。（PDFなど、他の書式での申し込みはご遠慮ください。）</t>
    <rPh sb="3" eb="4">
      <t>モウ</t>
    </rPh>
    <rPh sb="5" eb="6">
      <t>コ</t>
    </rPh>
    <rPh sb="10" eb="12">
      <t>ショシキ</t>
    </rPh>
    <rPh sb="24" eb="25">
      <t>ネガ</t>
    </rPh>
    <rPh sb="37" eb="38">
      <t>タ</t>
    </rPh>
    <rPh sb="39" eb="41">
      <t>ショシキ</t>
    </rPh>
    <rPh sb="43" eb="44">
      <t>モウ</t>
    </rPh>
    <rPh sb="45" eb="46">
      <t>コ</t>
    </rPh>
    <rPh sb="49" eb="51">
      <t>エンリョ</t>
    </rPh>
    <phoneticPr fontId="2"/>
  </si>
  <si>
    <t>〇　「年齢」欄は、大会当日の満年齢を記載してください。</t>
    <rPh sb="3" eb="5">
      <t>ネンレイ</t>
    </rPh>
    <rPh sb="6" eb="7">
      <t>ラン</t>
    </rPh>
    <rPh sb="9" eb="11">
      <t>タイカイ</t>
    </rPh>
    <rPh sb="11" eb="13">
      <t>トウジツ</t>
    </rPh>
    <rPh sb="14" eb="17">
      <t>マンネンレイ</t>
    </rPh>
    <rPh sb="18" eb="20">
      <t>キサイ</t>
    </rPh>
    <phoneticPr fontId="2"/>
  </si>
  <si>
    <t>〇　収集した個人情報は、大会運営、大会プログラム/成績のホームページへの掲載、新聞社への通知に利用し、</t>
    <rPh sb="25" eb="27">
      <t>セイセキ</t>
    </rPh>
    <phoneticPr fontId="2"/>
  </si>
  <si>
    <t>在籍クラブ</t>
    <rPh sb="0" eb="2">
      <t>ザイセキ</t>
    </rPh>
    <phoneticPr fontId="2"/>
  </si>
  <si>
    <t>登録状況</t>
    <rPh sb="0" eb="2">
      <t>トウロク</t>
    </rPh>
    <rPh sb="2" eb="4">
      <t>ジョウキョウ</t>
    </rPh>
    <phoneticPr fontId="2"/>
  </si>
  <si>
    <t>登録済み</t>
    <rPh sb="0" eb="2">
      <t>トウロク</t>
    </rPh>
    <rPh sb="2" eb="3">
      <t>ズ</t>
    </rPh>
    <phoneticPr fontId="2"/>
  </si>
  <si>
    <t>未登録</t>
    <rPh sb="0" eb="3">
      <t>ミトウロク</t>
    </rPh>
    <phoneticPr fontId="2"/>
  </si>
  <si>
    <t>参加費</t>
    <rPh sb="0" eb="3">
      <t>サンカヒ</t>
    </rPh>
    <phoneticPr fontId="2"/>
  </si>
  <si>
    <t>グループ
No</t>
    <phoneticPr fontId="2"/>
  </si>
  <si>
    <t>メンバ
No</t>
    <phoneticPr fontId="2"/>
  </si>
  <si>
    <t>エントリー
クラス</t>
    <phoneticPr fontId="2"/>
  </si>
  <si>
    <t>チーム
合計</t>
    <rPh sb="4" eb="6">
      <t>ゴウケイ</t>
    </rPh>
    <phoneticPr fontId="2"/>
  </si>
  <si>
    <t>参加費
受領</t>
    <rPh sb="0" eb="3">
      <t>サンカヒ</t>
    </rPh>
    <rPh sb="4" eb="6">
      <t>ジュリョウ</t>
    </rPh>
    <phoneticPr fontId="2"/>
  </si>
  <si>
    <t xml:space="preserve">       法令に基づく場合または本人の同意がある場合を除き、ほかに利用および提供することはございません。</t>
    <phoneticPr fontId="2"/>
  </si>
  <si>
    <r>
      <t xml:space="preserve">栄区登録
ランク
</t>
    </r>
    <r>
      <rPr>
        <sz val="9"/>
        <rFont val="游ゴシック"/>
        <family val="3"/>
        <charset val="128"/>
      </rPr>
      <t>(栄区会員のみ)</t>
    </r>
    <rPh sb="0" eb="2">
      <t>サカエク</t>
    </rPh>
    <rPh sb="10" eb="12">
      <t>サカエク</t>
    </rPh>
    <rPh sb="12" eb="14">
      <t>カイイン</t>
    </rPh>
    <phoneticPr fontId="2"/>
  </si>
  <si>
    <t>第３６回　オープン戦　参加申込書</t>
    <rPh sb="0" eb="1">
      <t>ダイ</t>
    </rPh>
    <rPh sb="3" eb="4">
      <t>カイ</t>
    </rPh>
    <rPh sb="9" eb="10">
      <t>セン</t>
    </rPh>
    <rPh sb="11" eb="13">
      <t>サンカ</t>
    </rPh>
    <rPh sb="13" eb="16">
      <t>モウシコミショ</t>
    </rPh>
    <phoneticPr fontId="2"/>
  </si>
  <si>
    <t>○　参加費は大会当日に徴収いたします。</t>
    <rPh sb="2" eb="5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</si>
</sst>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3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7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38" fontId="4" fillId="0" borderId="74" xfId="1" applyFont="1" applyBorder="1">
      <alignment vertical="center"/>
    </xf>
    <xf numFmtId="38" fontId="4" fillId="0" borderId="75" xfId="1" applyFont="1" applyBorder="1">
      <alignment vertical="center"/>
    </xf>
    <xf numFmtId="0" fontId="4" fillId="0" borderId="74" xfId="0" applyFont="1" applyBorder="1">
      <alignment vertical="center"/>
    </xf>
    <xf numFmtId="38" fontId="4" fillId="0" borderId="76" xfId="1" applyFont="1" applyBorder="1" applyAlignment="1">
      <alignment vertical="center"/>
    </xf>
    <xf numFmtId="38" fontId="4" fillId="0" borderId="77" xfId="1" applyFont="1" applyBorder="1" applyAlignment="1">
      <alignment vertical="center"/>
    </xf>
    <xf numFmtId="0" fontId="4" fillId="0" borderId="76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0" fontId="0" fillId="0" borderId="30" xfId="0" applyBorder="1">
      <alignment vertical="center"/>
    </xf>
    <xf numFmtId="0" fontId="4" fillId="2" borderId="19" xfId="0" applyFont="1" applyFill="1" applyBorder="1" applyAlignment="1">
      <alignment vertical="center" wrapText="1"/>
    </xf>
    <xf numFmtId="0" fontId="0" fillId="0" borderId="21" xfId="0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0" fillId="0" borderId="79" xfId="0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3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0" borderId="6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61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3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0" borderId="66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69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1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41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9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44450</xdr:colOff>
      <xdr:row>2</xdr:row>
      <xdr:rowOff>44450</xdr:rowOff>
    </xdr:from>
    <xdr:to>
      <xdr:col>30</xdr:col>
      <xdr:colOff>101600</xdr:colOff>
      <xdr:row>5</xdr:row>
      <xdr:rowOff>19050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2899840F-717E-C156-A887-145B85833524}"/>
            </a:ext>
          </a:extLst>
        </xdr:cNvPr>
        <xdr:cNvSpPr/>
      </xdr:nvSpPr>
      <xdr:spPr>
        <a:xfrm>
          <a:off x="3175000" y="717550"/>
          <a:ext cx="2451100" cy="577850"/>
        </a:xfrm>
        <a:prstGeom prst="wedgeRoundRectCallout">
          <a:avLst>
            <a:gd name="adj1" fmla="val -32820"/>
            <a:gd name="adj2" fmla="val 81421"/>
            <a:gd name="adj3" fmla="val 16667"/>
          </a:avLst>
        </a:prstGeom>
        <a:solidFill>
          <a:srgbClr val="CCFFFF">
            <a:alpha val="70000"/>
          </a:srgb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栄区会員の方は、栄区の登録ランクをリストから選択してください</a:t>
          </a:r>
          <a:endParaRPr kumimoji="1" lang="en-US" altLang="ja-JP" sz="1100" b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1</xdr:col>
      <xdr:colOff>15875</xdr:colOff>
      <xdr:row>1</xdr:row>
      <xdr:rowOff>257175</xdr:rowOff>
    </xdr:from>
    <xdr:to>
      <xdr:col>13</xdr:col>
      <xdr:colOff>152400</xdr:colOff>
      <xdr:row>4</xdr:row>
      <xdr:rowOff>152400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B441FEE6-160F-41ED-A7AF-9B7096BF41C8}"/>
            </a:ext>
          </a:extLst>
        </xdr:cNvPr>
        <xdr:cNvSpPr/>
      </xdr:nvSpPr>
      <xdr:spPr>
        <a:xfrm>
          <a:off x="196850" y="590550"/>
          <a:ext cx="2308225" cy="581025"/>
        </a:xfrm>
        <a:prstGeom prst="wedgeRoundRectCallout">
          <a:avLst>
            <a:gd name="adj1" fmla="val 7063"/>
            <a:gd name="adj2" fmla="val 96743"/>
            <a:gd name="adj3" fmla="val 16667"/>
          </a:avLst>
        </a:prstGeom>
        <a:solidFill>
          <a:srgbClr val="CCFFFF">
            <a:alpha val="70000"/>
          </a:srgb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エントリークラス、ランク、男女別はリストから選択ください</a:t>
          </a:r>
          <a:endParaRPr kumimoji="1" lang="en-US" altLang="ja-JP" sz="1100" b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  <xdr:twoCellAnchor>
    <xdr:from>
      <xdr:col>35</xdr:col>
      <xdr:colOff>139700</xdr:colOff>
      <xdr:row>0</xdr:row>
      <xdr:rowOff>158750</xdr:rowOff>
    </xdr:from>
    <xdr:to>
      <xdr:col>45</xdr:col>
      <xdr:colOff>38100</xdr:colOff>
      <xdr:row>3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4081923-CF03-4AB5-9DB1-A4E9452C81B2}"/>
            </a:ext>
          </a:extLst>
        </xdr:cNvPr>
        <xdr:cNvSpPr/>
      </xdr:nvSpPr>
      <xdr:spPr>
        <a:xfrm>
          <a:off x="6292850" y="158750"/>
          <a:ext cx="1708150" cy="698500"/>
        </a:xfrm>
        <a:prstGeom prst="wedgeRoundRectCallout">
          <a:avLst>
            <a:gd name="adj1" fmla="val -69540"/>
            <a:gd name="adj2" fmla="val 144944"/>
            <a:gd name="adj3" fmla="val 16667"/>
          </a:avLst>
        </a:prstGeom>
        <a:solidFill>
          <a:srgbClr val="CCFFFF">
            <a:alpha val="70000"/>
          </a:srgb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登録</a:t>
          </a:r>
          <a:r>
            <a:rPr kumimoji="1" lang="ja-JP" altLang="en-US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状況</a:t>
          </a:r>
          <a:r>
            <a:rPr kumimoji="1" lang="ja-JP" altLang="ja-JP" sz="1100" b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はリストから選択してください</a:t>
          </a:r>
          <a:endParaRPr kumimoji="1" lang="en-US" altLang="ja-JP" sz="1100" b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72"/>
  <sheetViews>
    <sheetView showGridLines="0" tabSelected="1" view="pageBreakPreview" zoomScaleNormal="100" zoomScaleSheetLayoutView="100" workbookViewId="0">
      <selection activeCell="A60" sqref="A60"/>
    </sheetView>
  </sheetViews>
  <sheetFormatPr defaultColWidth="2.6640625" defaultRowHeight="15" customHeight="1" x14ac:dyDescent="0.2"/>
  <cols>
    <col min="1" max="47" width="2.6640625" style="2"/>
    <col min="48" max="49" width="9.21875" style="2" customWidth="1"/>
    <col min="50" max="50" width="7.77734375" style="2" customWidth="1"/>
    <col min="51" max="51" width="12" style="2" bestFit="1" customWidth="1"/>
    <col min="52" max="52" width="7.77734375" style="2" bestFit="1" customWidth="1"/>
    <col min="53" max="54" width="2.6640625" style="2" customWidth="1"/>
    <col min="55" max="76" width="2.6640625" style="2"/>
    <col min="77" max="77" width="9.77734375" style="2" bestFit="1" customWidth="1"/>
    <col min="78" max="78" width="7.77734375" style="2" bestFit="1" customWidth="1"/>
    <col min="79" max="79" width="11.77734375" style="2" bestFit="1" customWidth="1"/>
    <col min="80" max="80" width="12" style="2" bestFit="1" customWidth="1"/>
    <col min="81" max="16384" width="2.6640625" style="2"/>
  </cols>
  <sheetData>
    <row r="1" spans="1:80" ht="26.4" x14ac:dyDescent="0.2">
      <c r="A1" s="148" t="s">
        <v>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8"/>
      <c r="AP1" s="88"/>
      <c r="AQ1" s="88"/>
      <c r="AR1" s="88"/>
      <c r="AS1" s="88"/>
      <c r="AT1" s="88"/>
      <c r="AV1" s="2" t="s">
        <v>9</v>
      </c>
      <c r="AX1" s="2" t="s">
        <v>10</v>
      </c>
      <c r="AZ1" s="2" t="s">
        <v>17</v>
      </c>
      <c r="BB1" s="2" t="s">
        <v>6</v>
      </c>
      <c r="BD1" s="2" t="s">
        <v>49</v>
      </c>
    </row>
    <row r="2" spans="1:80" ht="26.4" x14ac:dyDescent="0.2">
      <c r="A2" s="148" t="s">
        <v>60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88"/>
      <c r="AP2" s="88"/>
      <c r="AQ2" s="88"/>
      <c r="AR2" s="88"/>
      <c r="AS2" s="88"/>
      <c r="AT2" s="88"/>
      <c r="AV2" s="2" t="s">
        <v>25</v>
      </c>
      <c r="AX2" s="2" t="s">
        <v>28</v>
      </c>
      <c r="AZ2" s="2" t="s">
        <v>23</v>
      </c>
      <c r="BB2" s="2" t="s">
        <v>31</v>
      </c>
      <c r="BD2" s="2" t="s">
        <v>50</v>
      </c>
    </row>
    <row r="3" spans="1:80" ht="7.5" customHeight="1" x14ac:dyDescent="0.2">
      <c r="AV3" s="2" t="s">
        <v>27</v>
      </c>
      <c r="AX3" s="2" t="s">
        <v>29</v>
      </c>
      <c r="AZ3" s="2" t="s">
        <v>24</v>
      </c>
      <c r="BB3" s="2" t="s">
        <v>32</v>
      </c>
      <c r="BD3" s="2" t="s">
        <v>51</v>
      </c>
    </row>
    <row r="4" spans="1:80" ht="20.100000000000001" customHeight="1" x14ac:dyDescent="0.2">
      <c r="AF4" s="82" t="s">
        <v>13</v>
      </c>
      <c r="AG4" s="82"/>
      <c r="AH4" s="82"/>
      <c r="AI4" s="82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V4" s="2" t="s">
        <v>26</v>
      </c>
      <c r="AX4" s="2" t="s">
        <v>30</v>
      </c>
      <c r="BB4" s="2" t="s">
        <v>33</v>
      </c>
    </row>
    <row r="5" spans="1:80" ht="20.100000000000001" customHeight="1" x14ac:dyDescent="0.2">
      <c r="AF5" s="150" t="s">
        <v>14</v>
      </c>
      <c r="AG5" s="150"/>
      <c r="AH5" s="150"/>
      <c r="AI5" s="150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V5" s="2" t="s">
        <v>39</v>
      </c>
      <c r="BB5" s="2" t="s">
        <v>34</v>
      </c>
    </row>
    <row r="6" spans="1:80" ht="7.5" customHeight="1" thickBot="1" x14ac:dyDescent="0.25">
      <c r="BB6" s="2" t="s">
        <v>35</v>
      </c>
    </row>
    <row r="7" spans="1:80" ht="18" customHeight="1" thickBot="1" x14ac:dyDescent="0.25">
      <c r="B7" s="166" t="s">
        <v>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29" t="s">
        <v>59</v>
      </c>
      <c r="U7" s="30"/>
      <c r="V7" s="30"/>
      <c r="W7" s="30"/>
      <c r="X7" s="31"/>
      <c r="Y7" s="44"/>
      <c r="Z7" s="44"/>
      <c r="AA7" s="44"/>
      <c r="AB7" s="44"/>
      <c r="AC7" s="44"/>
      <c r="AD7" s="44"/>
      <c r="AE7" s="44"/>
      <c r="AF7" s="29" t="s">
        <v>15</v>
      </c>
      <c r="AG7" s="30"/>
      <c r="AH7" s="30"/>
      <c r="AI7" s="30"/>
      <c r="AJ7" s="31"/>
      <c r="AK7" s="29" t="s">
        <v>16</v>
      </c>
      <c r="AL7" s="30"/>
      <c r="AM7" s="30"/>
      <c r="AN7" s="30"/>
      <c r="AO7" s="30"/>
      <c r="AP7" s="31"/>
      <c r="AQ7" s="29" t="s">
        <v>40</v>
      </c>
      <c r="AR7" s="30"/>
      <c r="AS7" s="30"/>
      <c r="AT7" s="152"/>
    </row>
    <row r="8" spans="1:80" ht="18" customHeight="1" x14ac:dyDescent="0.2">
      <c r="B8" s="162" t="s">
        <v>10</v>
      </c>
      <c r="C8" s="163"/>
      <c r="D8" s="163"/>
      <c r="E8" s="163"/>
      <c r="F8" s="163"/>
      <c r="G8" s="163"/>
      <c r="H8" s="163"/>
      <c r="I8" s="163"/>
      <c r="J8" s="163" t="s">
        <v>5</v>
      </c>
      <c r="K8" s="163"/>
      <c r="L8" s="163"/>
      <c r="M8" s="163"/>
      <c r="N8" s="163"/>
      <c r="O8" s="163"/>
      <c r="P8" s="163"/>
      <c r="Q8" s="163"/>
      <c r="R8" s="163"/>
      <c r="S8" s="163"/>
      <c r="T8" s="32"/>
      <c r="U8" s="33"/>
      <c r="V8" s="33"/>
      <c r="W8" s="33"/>
      <c r="X8" s="34"/>
      <c r="Y8" s="163" t="s">
        <v>48</v>
      </c>
      <c r="Z8" s="163"/>
      <c r="AA8" s="163"/>
      <c r="AB8" s="163"/>
      <c r="AC8" s="163"/>
      <c r="AD8" s="163"/>
      <c r="AE8" s="163"/>
      <c r="AF8" s="153"/>
      <c r="AG8" s="154"/>
      <c r="AH8" s="154"/>
      <c r="AI8" s="154"/>
      <c r="AJ8" s="160"/>
      <c r="AK8" s="153"/>
      <c r="AL8" s="154"/>
      <c r="AM8" s="154"/>
      <c r="AN8" s="154"/>
      <c r="AO8" s="154"/>
      <c r="AP8" s="160"/>
      <c r="AQ8" s="153"/>
      <c r="AR8" s="154"/>
      <c r="AS8" s="154"/>
      <c r="AT8" s="155"/>
      <c r="AV8" s="38" t="s">
        <v>53</v>
      </c>
      <c r="AW8" s="40" t="s">
        <v>54</v>
      </c>
      <c r="AX8" s="42" t="s">
        <v>17</v>
      </c>
      <c r="AY8" s="43" t="s">
        <v>55</v>
      </c>
      <c r="AZ8" s="42" t="s">
        <v>10</v>
      </c>
      <c r="BA8" s="44" t="s">
        <v>36</v>
      </c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 t="s">
        <v>48</v>
      </c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 t="s">
        <v>49</v>
      </c>
      <c r="BZ8" s="45" t="s">
        <v>52</v>
      </c>
      <c r="CA8" s="46" t="s">
        <v>56</v>
      </c>
      <c r="CB8" s="47" t="s">
        <v>57</v>
      </c>
    </row>
    <row r="9" spans="1:80" ht="18" customHeight="1" thickBot="1" x14ac:dyDescent="0.25">
      <c r="B9" s="164" t="s">
        <v>17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35"/>
      <c r="U9" s="36"/>
      <c r="V9" s="36"/>
      <c r="W9" s="36"/>
      <c r="X9" s="37"/>
      <c r="Y9" s="165"/>
      <c r="Z9" s="165"/>
      <c r="AA9" s="165"/>
      <c r="AB9" s="165"/>
      <c r="AC9" s="165"/>
      <c r="AD9" s="165"/>
      <c r="AE9" s="165"/>
      <c r="AF9" s="156"/>
      <c r="AG9" s="157"/>
      <c r="AH9" s="157"/>
      <c r="AI9" s="157"/>
      <c r="AJ9" s="161"/>
      <c r="AK9" s="156"/>
      <c r="AL9" s="157"/>
      <c r="AM9" s="157"/>
      <c r="AN9" s="157"/>
      <c r="AO9" s="157"/>
      <c r="AP9" s="161"/>
      <c r="AQ9" s="156"/>
      <c r="AR9" s="157"/>
      <c r="AS9" s="157"/>
      <c r="AT9" s="158"/>
      <c r="AV9" s="39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8"/>
    </row>
    <row r="10" spans="1:80" ht="13.5" customHeight="1" x14ac:dyDescent="0.2">
      <c r="B10" s="3" t="s">
        <v>18</v>
      </c>
      <c r="C10" s="4"/>
      <c r="D10" s="4"/>
      <c r="E10" s="4"/>
      <c r="F10" s="4"/>
      <c r="G10" s="4"/>
      <c r="H10" s="4"/>
      <c r="I10" s="5"/>
      <c r="J10" s="130"/>
      <c r="K10" s="62"/>
      <c r="L10" s="131"/>
      <c r="M10" s="131"/>
      <c r="N10" s="131"/>
      <c r="O10" s="131"/>
      <c r="P10" s="131"/>
      <c r="Q10" s="131"/>
      <c r="R10" s="131"/>
      <c r="S10" s="136"/>
      <c r="T10" s="75"/>
      <c r="U10" s="76"/>
      <c r="V10" s="76"/>
      <c r="W10" s="76"/>
      <c r="X10" s="77"/>
      <c r="Y10" s="55"/>
      <c r="Z10" s="55"/>
      <c r="AA10" s="55"/>
      <c r="AB10" s="55"/>
      <c r="AC10" s="55"/>
      <c r="AD10" s="55"/>
      <c r="AE10" s="55"/>
      <c r="AF10" s="49"/>
      <c r="AG10" s="50"/>
      <c r="AH10" s="50"/>
      <c r="AI10" s="50"/>
      <c r="AJ10" s="51"/>
      <c r="AK10" s="55"/>
      <c r="AL10" s="55"/>
      <c r="AM10" s="55"/>
      <c r="AN10" s="55"/>
      <c r="AO10" s="55"/>
      <c r="AP10" s="55"/>
      <c r="AQ10" s="55"/>
      <c r="AR10" s="55"/>
      <c r="AS10" s="55"/>
      <c r="AT10" s="139"/>
      <c r="AV10" s="17">
        <v>1</v>
      </c>
      <c r="AW10" s="19">
        <v>1</v>
      </c>
      <c r="AX10" s="6">
        <f>C15</f>
        <v>0</v>
      </c>
      <c r="AY10" s="6">
        <f>C11</f>
        <v>0</v>
      </c>
      <c r="AZ10" s="6">
        <f>C13</f>
        <v>0</v>
      </c>
      <c r="BA10" s="23" t="str">
        <f>TRIM(J10) &amp; " " &amp; TRIM(O10)</f>
        <v xml:space="preserve"> </v>
      </c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>
        <f>Y10</f>
        <v>0</v>
      </c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19">
        <f>AF10</f>
        <v>0</v>
      </c>
      <c r="BZ10" s="21" t="str">
        <f t="shared" ref="BZ10:BZ25" si="0">IF(BY10=0,"",IF(AND(AX10="女子",BY10="登録済み"),VALUE($O$61),IF(AND(AX10="女子",BY10="未登録"),VALUE($O$63),IF(AND(AX10="男子",BY10="登録済み"),VALUE($O$60),IF(AND(AX10="男子",BY10="未登録"),VALUE($O$62),"不明")))))</f>
        <v/>
      </c>
      <c r="CA10" s="24">
        <f>SUM(BZ10:BZ11)</f>
        <v>0</v>
      </c>
      <c r="CB10" s="26"/>
    </row>
    <row r="11" spans="1:80" ht="13.5" customHeight="1" thickBot="1" x14ac:dyDescent="0.25">
      <c r="B11" s="7"/>
      <c r="C11" s="96"/>
      <c r="D11" s="97"/>
      <c r="E11" s="97"/>
      <c r="F11" s="97"/>
      <c r="G11" s="97"/>
      <c r="H11" s="97"/>
      <c r="I11" s="98"/>
      <c r="J11" s="65"/>
      <c r="K11" s="65"/>
      <c r="L11" s="133"/>
      <c r="M11" s="133"/>
      <c r="N11" s="133"/>
      <c r="O11" s="133"/>
      <c r="P11" s="133"/>
      <c r="Q11" s="133"/>
      <c r="R11" s="133"/>
      <c r="S11" s="137"/>
      <c r="T11" s="78"/>
      <c r="U11" s="79"/>
      <c r="V11" s="79"/>
      <c r="W11" s="79"/>
      <c r="X11" s="80"/>
      <c r="Y11" s="56"/>
      <c r="Z11" s="56"/>
      <c r="AA11" s="56"/>
      <c r="AB11" s="56"/>
      <c r="AC11" s="56"/>
      <c r="AD11" s="56"/>
      <c r="AE11" s="56"/>
      <c r="AF11" s="52"/>
      <c r="AG11" s="53"/>
      <c r="AH11" s="53"/>
      <c r="AI11" s="53"/>
      <c r="AJ11" s="54"/>
      <c r="AK11" s="56"/>
      <c r="AL11" s="56"/>
      <c r="AM11" s="56"/>
      <c r="AN11" s="56"/>
      <c r="AO11" s="56"/>
      <c r="AP11" s="56"/>
      <c r="AQ11" s="56"/>
      <c r="AR11" s="56"/>
      <c r="AS11" s="56"/>
      <c r="AT11" s="140"/>
      <c r="AV11" s="18">
        <v>1</v>
      </c>
      <c r="AW11" s="20">
        <v>2</v>
      </c>
      <c r="AX11" s="10">
        <f>AX10</f>
        <v>0</v>
      </c>
      <c r="AY11" s="10">
        <f>AY10</f>
        <v>0</v>
      </c>
      <c r="AZ11" s="10">
        <f>AZ10</f>
        <v>0</v>
      </c>
      <c r="BA11" s="28" t="str">
        <f>TRIM(J13) &amp; " " &amp; TRIM(O13)</f>
        <v xml:space="preserve"> 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>
        <f>Y13</f>
        <v>0</v>
      </c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0">
        <f>AF13</f>
        <v>0</v>
      </c>
      <c r="BZ11" s="22" t="str">
        <f t="shared" si="0"/>
        <v/>
      </c>
      <c r="CA11" s="25"/>
      <c r="CB11" s="27"/>
    </row>
    <row r="12" spans="1:80" ht="13.5" customHeight="1" x14ac:dyDescent="0.2">
      <c r="B12" s="7" t="s">
        <v>19</v>
      </c>
      <c r="I12" s="8"/>
      <c r="J12" s="134"/>
      <c r="K12" s="68"/>
      <c r="L12" s="135"/>
      <c r="M12" s="135"/>
      <c r="N12" s="135"/>
      <c r="O12" s="135"/>
      <c r="P12" s="135"/>
      <c r="Q12" s="135"/>
      <c r="R12" s="135"/>
      <c r="S12" s="138"/>
      <c r="T12" s="81"/>
      <c r="U12" s="82"/>
      <c r="V12" s="82"/>
      <c r="W12" s="82"/>
      <c r="X12" s="83"/>
      <c r="Y12" s="56"/>
      <c r="Z12" s="56"/>
      <c r="AA12" s="56"/>
      <c r="AB12" s="56"/>
      <c r="AC12" s="56"/>
      <c r="AD12" s="56"/>
      <c r="AE12" s="56"/>
      <c r="AF12" s="52"/>
      <c r="AG12" s="53"/>
      <c r="AH12" s="53"/>
      <c r="AI12" s="53"/>
      <c r="AJ12" s="54"/>
      <c r="AK12" s="56"/>
      <c r="AL12" s="56"/>
      <c r="AM12" s="56"/>
      <c r="AN12" s="56"/>
      <c r="AO12" s="56"/>
      <c r="AP12" s="56"/>
      <c r="AQ12" s="56"/>
      <c r="AR12" s="56"/>
      <c r="AS12" s="56"/>
      <c r="AT12" s="140"/>
      <c r="AV12" s="17">
        <v>2</v>
      </c>
      <c r="AW12" s="19">
        <v>1</v>
      </c>
      <c r="AX12" s="6">
        <f>C21</f>
        <v>0</v>
      </c>
      <c r="AY12" s="6">
        <f>C17</f>
        <v>0</v>
      </c>
      <c r="AZ12" s="6">
        <f>C19</f>
        <v>0</v>
      </c>
      <c r="BA12" s="23" t="str">
        <f>TRIM(J16) &amp; " " &amp; TRIM(O16)</f>
        <v xml:space="preserve"> </v>
      </c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>
        <f>Y16</f>
        <v>0</v>
      </c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19">
        <f>AF16</f>
        <v>0</v>
      </c>
      <c r="BZ12" s="21" t="str">
        <f t="shared" si="0"/>
        <v/>
      </c>
      <c r="CA12" s="24">
        <f>SUM(BZ12:BZ13)</f>
        <v>0</v>
      </c>
      <c r="CB12" s="26"/>
    </row>
    <row r="13" spans="1:80" ht="13.5" customHeight="1" thickBot="1" x14ac:dyDescent="0.25">
      <c r="B13" s="7"/>
      <c r="C13" s="96"/>
      <c r="D13" s="97"/>
      <c r="E13" s="97"/>
      <c r="F13" s="97"/>
      <c r="G13" s="97"/>
      <c r="H13" s="97"/>
      <c r="I13" s="98"/>
      <c r="J13" s="101"/>
      <c r="K13" s="101"/>
      <c r="L13" s="142"/>
      <c r="M13" s="142"/>
      <c r="N13" s="142"/>
      <c r="O13" s="142"/>
      <c r="P13" s="142"/>
      <c r="Q13" s="142"/>
      <c r="R13" s="142"/>
      <c r="S13" s="145"/>
      <c r="T13" s="109"/>
      <c r="U13" s="110"/>
      <c r="V13" s="110"/>
      <c r="W13" s="110"/>
      <c r="X13" s="111"/>
      <c r="Y13" s="56"/>
      <c r="Z13" s="56"/>
      <c r="AA13" s="56"/>
      <c r="AB13" s="56"/>
      <c r="AC13" s="56"/>
      <c r="AD13" s="56"/>
      <c r="AE13" s="56"/>
      <c r="AF13" s="52"/>
      <c r="AG13" s="53"/>
      <c r="AH13" s="53"/>
      <c r="AI13" s="53"/>
      <c r="AJ13" s="54"/>
      <c r="AK13" s="56"/>
      <c r="AL13" s="56"/>
      <c r="AM13" s="56"/>
      <c r="AN13" s="56"/>
      <c r="AO13" s="56"/>
      <c r="AP13" s="56"/>
      <c r="AQ13" s="56"/>
      <c r="AR13" s="56"/>
      <c r="AS13" s="56"/>
      <c r="AT13" s="140"/>
      <c r="AV13" s="18">
        <v>2</v>
      </c>
      <c r="AW13" s="20">
        <v>2</v>
      </c>
      <c r="AX13" s="10">
        <f>AX12</f>
        <v>0</v>
      </c>
      <c r="AY13" s="10">
        <f>AY12</f>
        <v>0</v>
      </c>
      <c r="AZ13" s="10">
        <f>AZ12</f>
        <v>0</v>
      </c>
      <c r="BA13" s="28" t="str">
        <f>TRIM(J19) &amp; " " &amp; TRIM(O19)</f>
        <v xml:space="preserve"> </v>
      </c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>
        <f>Y19</f>
        <v>0</v>
      </c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0">
        <f>AF19</f>
        <v>0</v>
      </c>
      <c r="BZ13" s="22" t="str">
        <f t="shared" si="0"/>
        <v/>
      </c>
      <c r="CA13" s="25"/>
      <c r="CB13" s="27"/>
    </row>
    <row r="14" spans="1:80" ht="13.5" customHeight="1" x14ac:dyDescent="0.2">
      <c r="B14" s="7" t="s">
        <v>20</v>
      </c>
      <c r="I14" s="8"/>
      <c r="J14" s="132"/>
      <c r="K14" s="65"/>
      <c r="L14" s="133"/>
      <c r="M14" s="133"/>
      <c r="N14" s="133"/>
      <c r="O14" s="133"/>
      <c r="P14" s="133"/>
      <c r="Q14" s="133"/>
      <c r="R14" s="133"/>
      <c r="S14" s="137"/>
      <c r="T14" s="78"/>
      <c r="U14" s="79"/>
      <c r="V14" s="79"/>
      <c r="W14" s="79"/>
      <c r="X14" s="80"/>
      <c r="Y14" s="56"/>
      <c r="Z14" s="56"/>
      <c r="AA14" s="56"/>
      <c r="AB14" s="56"/>
      <c r="AC14" s="56"/>
      <c r="AD14" s="56"/>
      <c r="AE14" s="56"/>
      <c r="AF14" s="52"/>
      <c r="AG14" s="53"/>
      <c r="AH14" s="53"/>
      <c r="AI14" s="53"/>
      <c r="AJ14" s="54"/>
      <c r="AK14" s="56"/>
      <c r="AL14" s="56"/>
      <c r="AM14" s="56"/>
      <c r="AN14" s="56"/>
      <c r="AO14" s="56"/>
      <c r="AP14" s="56"/>
      <c r="AQ14" s="56"/>
      <c r="AR14" s="56"/>
      <c r="AS14" s="56"/>
      <c r="AT14" s="140"/>
      <c r="AV14" s="17">
        <v>3</v>
      </c>
      <c r="AW14" s="19">
        <v>1</v>
      </c>
      <c r="AX14" s="6">
        <f>C27</f>
        <v>0</v>
      </c>
      <c r="AY14" s="6">
        <f>C23</f>
        <v>0</v>
      </c>
      <c r="AZ14" s="6">
        <f>C25</f>
        <v>0</v>
      </c>
      <c r="BA14" s="23" t="str">
        <f>TRIM(J22) &amp; " " &amp; TRIM(O22)</f>
        <v xml:space="preserve"> </v>
      </c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>
        <f>Y22</f>
        <v>0</v>
      </c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19">
        <f>AF22</f>
        <v>0</v>
      </c>
      <c r="BZ14" s="21" t="str">
        <f t="shared" si="0"/>
        <v/>
      </c>
      <c r="CA14" s="24">
        <f>SUM(BZ14:BZ15)</f>
        <v>0</v>
      </c>
      <c r="CB14" s="26"/>
    </row>
    <row r="15" spans="1:80" ht="13.5" customHeight="1" thickBot="1" x14ac:dyDescent="0.25">
      <c r="B15" s="9"/>
      <c r="C15" s="116"/>
      <c r="D15" s="117"/>
      <c r="E15" s="117"/>
      <c r="F15" s="117"/>
      <c r="G15" s="117"/>
      <c r="H15" s="117"/>
      <c r="I15" s="118"/>
      <c r="J15" s="143"/>
      <c r="K15" s="104"/>
      <c r="L15" s="144"/>
      <c r="M15" s="144"/>
      <c r="N15" s="144"/>
      <c r="O15" s="144"/>
      <c r="P15" s="144"/>
      <c r="Q15" s="144"/>
      <c r="R15" s="144"/>
      <c r="S15" s="146"/>
      <c r="T15" s="112"/>
      <c r="U15" s="113"/>
      <c r="V15" s="113"/>
      <c r="W15" s="113"/>
      <c r="X15" s="114"/>
      <c r="Y15" s="115"/>
      <c r="Z15" s="115"/>
      <c r="AA15" s="115"/>
      <c r="AB15" s="115"/>
      <c r="AC15" s="115"/>
      <c r="AD15" s="115"/>
      <c r="AE15" s="115"/>
      <c r="AF15" s="119"/>
      <c r="AG15" s="120"/>
      <c r="AH15" s="120"/>
      <c r="AI15" s="120"/>
      <c r="AJ15" s="121"/>
      <c r="AK15" s="115"/>
      <c r="AL15" s="115"/>
      <c r="AM15" s="115"/>
      <c r="AN15" s="115"/>
      <c r="AO15" s="115"/>
      <c r="AP15" s="115"/>
      <c r="AQ15" s="115"/>
      <c r="AR15" s="115"/>
      <c r="AS15" s="115"/>
      <c r="AT15" s="147"/>
      <c r="AV15" s="18">
        <v>3</v>
      </c>
      <c r="AW15" s="20">
        <v>2</v>
      </c>
      <c r="AX15" s="10">
        <f>AX14</f>
        <v>0</v>
      </c>
      <c r="AY15" s="10">
        <f>AY14</f>
        <v>0</v>
      </c>
      <c r="AZ15" s="10">
        <f>AZ14</f>
        <v>0</v>
      </c>
      <c r="BA15" s="28" t="str">
        <f>TRIM(J25) &amp; " " &amp; TRIM(O25)</f>
        <v xml:space="preserve"> </v>
      </c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>
        <f>Y25</f>
        <v>0</v>
      </c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0">
        <f>AF25</f>
        <v>0</v>
      </c>
      <c r="BZ15" s="22" t="str">
        <f t="shared" si="0"/>
        <v/>
      </c>
      <c r="CA15" s="25"/>
      <c r="CB15" s="27"/>
    </row>
    <row r="16" spans="1:80" ht="13.5" customHeight="1" x14ac:dyDescent="0.2">
      <c r="B16" s="3" t="s">
        <v>18</v>
      </c>
      <c r="C16" s="4"/>
      <c r="D16" s="4"/>
      <c r="E16" s="4"/>
      <c r="F16" s="4"/>
      <c r="G16" s="4"/>
      <c r="H16" s="4"/>
      <c r="I16" s="5"/>
      <c r="J16" s="130"/>
      <c r="K16" s="62"/>
      <c r="L16" s="131"/>
      <c r="M16" s="131"/>
      <c r="N16" s="131"/>
      <c r="O16" s="131"/>
      <c r="P16" s="131"/>
      <c r="Q16" s="131"/>
      <c r="R16" s="131"/>
      <c r="S16" s="136"/>
      <c r="T16" s="75"/>
      <c r="U16" s="76"/>
      <c r="V16" s="76"/>
      <c r="W16" s="76"/>
      <c r="X16" s="77"/>
      <c r="Y16" s="55"/>
      <c r="Z16" s="55"/>
      <c r="AA16" s="55"/>
      <c r="AB16" s="55"/>
      <c r="AC16" s="55"/>
      <c r="AD16" s="55"/>
      <c r="AE16" s="55"/>
      <c r="AF16" s="49"/>
      <c r="AG16" s="50"/>
      <c r="AH16" s="50"/>
      <c r="AI16" s="50"/>
      <c r="AJ16" s="51"/>
      <c r="AK16" s="55"/>
      <c r="AL16" s="55"/>
      <c r="AM16" s="55"/>
      <c r="AN16" s="55"/>
      <c r="AO16" s="55"/>
      <c r="AP16" s="55"/>
      <c r="AQ16" s="55"/>
      <c r="AR16" s="55"/>
      <c r="AS16" s="55"/>
      <c r="AT16" s="139"/>
      <c r="AV16" s="17">
        <v>4</v>
      </c>
      <c r="AW16" s="19">
        <v>1</v>
      </c>
      <c r="AX16" s="6">
        <f>C33</f>
        <v>0</v>
      </c>
      <c r="AY16" s="6">
        <f>C29</f>
        <v>0</v>
      </c>
      <c r="AZ16" s="6">
        <f>C31</f>
        <v>0</v>
      </c>
      <c r="BA16" s="23" t="str">
        <f>TRIM(J28) &amp; " " &amp; TRIM(O28)</f>
        <v xml:space="preserve"> </v>
      </c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>
        <f>Y28</f>
        <v>0</v>
      </c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19">
        <f>AF28</f>
        <v>0</v>
      </c>
      <c r="BZ16" s="21" t="str">
        <f t="shared" si="0"/>
        <v/>
      </c>
      <c r="CA16" s="24">
        <f>SUM(BZ16:BZ17)</f>
        <v>0</v>
      </c>
      <c r="CB16" s="26"/>
    </row>
    <row r="17" spans="2:80" ht="13.5" customHeight="1" thickBot="1" x14ac:dyDescent="0.25">
      <c r="B17" s="7"/>
      <c r="C17" s="96"/>
      <c r="D17" s="97"/>
      <c r="E17" s="97"/>
      <c r="F17" s="97"/>
      <c r="G17" s="97"/>
      <c r="H17" s="97"/>
      <c r="I17" s="98"/>
      <c r="J17" s="132"/>
      <c r="K17" s="65"/>
      <c r="L17" s="133"/>
      <c r="M17" s="133"/>
      <c r="N17" s="133"/>
      <c r="O17" s="133"/>
      <c r="P17" s="133"/>
      <c r="Q17" s="133"/>
      <c r="R17" s="133"/>
      <c r="S17" s="137"/>
      <c r="T17" s="78"/>
      <c r="U17" s="79"/>
      <c r="V17" s="79"/>
      <c r="W17" s="79"/>
      <c r="X17" s="80"/>
      <c r="Y17" s="56"/>
      <c r="Z17" s="56"/>
      <c r="AA17" s="56"/>
      <c r="AB17" s="56"/>
      <c r="AC17" s="56"/>
      <c r="AD17" s="56"/>
      <c r="AE17" s="56"/>
      <c r="AF17" s="52"/>
      <c r="AG17" s="53"/>
      <c r="AH17" s="53"/>
      <c r="AI17" s="53"/>
      <c r="AJ17" s="54"/>
      <c r="AK17" s="56"/>
      <c r="AL17" s="56"/>
      <c r="AM17" s="56"/>
      <c r="AN17" s="56"/>
      <c r="AO17" s="56"/>
      <c r="AP17" s="56"/>
      <c r="AQ17" s="56"/>
      <c r="AR17" s="56"/>
      <c r="AS17" s="56"/>
      <c r="AT17" s="140"/>
      <c r="AV17" s="18">
        <v>4</v>
      </c>
      <c r="AW17" s="20">
        <v>2</v>
      </c>
      <c r="AX17" s="10">
        <f>AX16</f>
        <v>0</v>
      </c>
      <c r="AY17" s="10">
        <f>AY16</f>
        <v>0</v>
      </c>
      <c r="AZ17" s="10">
        <f>AZ16</f>
        <v>0</v>
      </c>
      <c r="BA17" s="28" t="str">
        <f>TRIM(J31) &amp; " " &amp; TRIM(O31)</f>
        <v xml:space="preserve"> </v>
      </c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>
        <f>Y31</f>
        <v>0</v>
      </c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0">
        <f>AF31</f>
        <v>0</v>
      </c>
      <c r="BZ17" s="22" t="str">
        <f t="shared" si="0"/>
        <v/>
      </c>
      <c r="CA17" s="25"/>
      <c r="CB17" s="27"/>
    </row>
    <row r="18" spans="2:80" ht="13.5" customHeight="1" x14ac:dyDescent="0.2">
      <c r="B18" s="7" t="s">
        <v>19</v>
      </c>
      <c r="I18" s="8"/>
      <c r="J18" s="134"/>
      <c r="K18" s="68"/>
      <c r="L18" s="135"/>
      <c r="M18" s="135"/>
      <c r="N18" s="135"/>
      <c r="O18" s="135"/>
      <c r="P18" s="135"/>
      <c r="Q18" s="135"/>
      <c r="R18" s="135"/>
      <c r="S18" s="138"/>
      <c r="T18" s="81"/>
      <c r="U18" s="82"/>
      <c r="V18" s="82"/>
      <c r="W18" s="82"/>
      <c r="X18" s="83"/>
      <c r="Y18" s="56"/>
      <c r="Z18" s="56"/>
      <c r="AA18" s="56"/>
      <c r="AB18" s="56"/>
      <c r="AC18" s="56"/>
      <c r="AD18" s="56"/>
      <c r="AE18" s="56"/>
      <c r="AF18" s="52"/>
      <c r="AG18" s="53"/>
      <c r="AH18" s="53"/>
      <c r="AI18" s="53"/>
      <c r="AJ18" s="54"/>
      <c r="AK18" s="56"/>
      <c r="AL18" s="56"/>
      <c r="AM18" s="56"/>
      <c r="AN18" s="56"/>
      <c r="AO18" s="56"/>
      <c r="AP18" s="56"/>
      <c r="AQ18" s="56"/>
      <c r="AR18" s="56"/>
      <c r="AS18" s="56"/>
      <c r="AT18" s="140"/>
      <c r="AV18" s="17">
        <v>5</v>
      </c>
      <c r="AW18" s="19">
        <v>1</v>
      </c>
      <c r="AX18" s="6">
        <f>C39</f>
        <v>0</v>
      </c>
      <c r="AY18" s="6">
        <f>C35</f>
        <v>0</v>
      </c>
      <c r="AZ18" s="6">
        <f>C37</f>
        <v>0</v>
      </c>
      <c r="BA18" s="23" t="str">
        <f>TRIM(J34) &amp; " " &amp; TRIM(O34)</f>
        <v xml:space="preserve"> </v>
      </c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>
        <f>Y34</f>
        <v>0</v>
      </c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19">
        <f>AF34</f>
        <v>0</v>
      </c>
      <c r="BZ18" s="21" t="str">
        <f t="shared" si="0"/>
        <v/>
      </c>
      <c r="CA18" s="24">
        <f>SUM(BZ18:BZ19)</f>
        <v>0</v>
      </c>
      <c r="CB18" s="26"/>
    </row>
    <row r="19" spans="2:80" ht="13.5" customHeight="1" thickBot="1" x14ac:dyDescent="0.25">
      <c r="B19" s="7"/>
      <c r="C19" s="96"/>
      <c r="D19" s="97"/>
      <c r="E19" s="97"/>
      <c r="F19" s="97"/>
      <c r="G19" s="97"/>
      <c r="H19" s="97"/>
      <c r="I19" s="98"/>
      <c r="J19" s="141"/>
      <c r="K19" s="101"/>
      <c r="L19" s="142"/>
      <c r="M19" s="142"/>
      <c r="N19" s="142"/>
      <c r="O19" s="142"/>
      <c r="P19" s="142"/>
      <c r="Q19" s="142"/>
      <c r="R19" s="142"/>
      <c r="S19" s="145"/>
      <c r="T19" s="109"/>
      <c r="U19" s="110"/>
      <c r="V19" s="110"/>
      <c r="W19" s="110"/>
      <c r="X19" s="111"/>
      <c r="Y19" s="56"/>
      <c r="Z19" s="56"/>
      <c r="AA19" s="56"/>
      <c r="AB19" s="56"/>
      <c r="AC19" s="56"/>
      <c r="AD19" s="56"/>
      <c r="AE19" s="56"/>
      <c r="AF19" s="52"/>
      <c r="AG19" s="53"/>
      <c r="AH19" s="53"/>
      <c r="AI19" s="53"/>
      <c r="AJ19" s="54"/>
      <c r="AK19" s="56"/>
      <c r="AL19" s="56"/>
      <c r="AM19" s="56"/>
      <c r="AN19" s="56"/>
      <c r="AO19" s="56"/>
      <c r="AP19" s="56"/>
      <c r="AQ19" s="56"/>
      <c r="AR19" s="56"/>
      <c r="AS19" s="56"/>
      <c r="AT19" s="140"/>
      <c r="AV19" s="18">
        <v>5</v>
      </c>
      <c r="AW19" s="20">
        <v>2</v>
      </c>
      <c r="AX19" s="10">
        <f>AX18</f>
        <v>0</v>
      </c>
      <c r="AY19" s="10">
        <f>AY18</f>
        <v>0</v>
      </c>
      <c r="AZ19" s="10">
        <f>AZ18</f>
        <v>0</v>
      </c>
      <c r="BA19" s="28" t="str">
        <f>TRIM(J37) &amp; " " &amp; TRIM(O37)</f>
        <v xml:space="preserve"> </v>
      </c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>
        <f>Y37</f>
        <v>0</v>
      </c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0">
        <f>AF37</f>
        <v>0</v>
      </c>
      <c r="BZ19" s="22" t="str">
        <f t="shared" si="0"/>
        <v/>
      </c>
      <c r="CA19" s="25"/>
      <c r="CB19" s="27"/>
    </row>
    <row r="20" spans="2:80" ht="13.5" customHeight="1" x14ac:dyDescent="0.2">
      <c r="B20" s="7" t="s">
        <v>20</v>
      </c>
      <c r="I20" s="8"/>
      <c r="J20" s="132"/>
      <c r="K20" s="65"/>
      <c r="L20" s="133"/>
      <c r="M20" s="133"/>
      <c r="N20" s="133"/>
      <c r="O20" s="133"/>
      <c r="P20" s="133"/>
      <c r="Q20" s="133"/>
      <c r="R20" s="133"/>
      <c r="S20" s="137"/>
      <c r="T20" s="78"/>
      <c r="U20" s="79"/>
      <c r="V20" s="79"/>
      <c r="W20" s="79"/>
      <c r="X20" s="80"/>
      <c r="Y20" s="56"/>
      <c r="Z20" s="56"/>
      <c r="AA20" s="56"/>
      <c r="AB20" s="56"/>
      <c r="AC20" s="56"/>
      <c r="AD20" s="56"/>
      <c r="AE20" s="56"/>
      <c r="AF20" s="52"/>
      <c r="AG20" s="53"/>
      <c r="AH20" s="53"/>
      <c r="AI20" s="53"/>
      <c r="AJ20" s="54"/>
      <c r="AK20" s="56"/>
      <c r="AL20" s="56"/>
      <c r="AM20" s="56"/>
      <c r="AN20" s="56"/>
      <c r="AO20" s="56"/>
      <c r="AP20" s="56"/>
      <c r="AQ20" s="56"/>
      <c r="AR20" s="56"/>
      <c r="AS20" s="56"/>
      <c r="AT20" s="140"/>
      <c r="AV20" s="17">
        <v>6</v>
      </c>
      <c r="AW20" s="19">
        <v>1</v>
      </c>
      <c r="AX20" s="6">
        <f>C45</f>
        <v>0</v>
      </c>
      <c r="AY20" s="6">
        <f>C41</f>
        <v>0</v>
      </c>
      <c r="AZ20" s="6">
        <f>C43</f>
        <v>0</v>
      </c>
      <c r="BA20" s="23" t="str">
        <f>TRIM(J40) &amp; " " &amp; TRIM(O40)</f>
        <v xml:space="preserve"> </v>
      </c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>
        <f>Y40</f>
        <v>0</v>
      </c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19">
        <f>AF40</f>
        <v>0</v>
      </c>
      <c r="BZ20" s="21" t="str">
        <f t="shared" si="0"/>
        <v/>
      </c>
      <c r="CA20" s="24">
        <f>SUM(BZ20:BZ21)</f>
        <v>0</v>
      </c>
      <c r="CB20" s="26"/>
    </row>
    <row r="21" spans="2:80" ht="13.5" customHeight="1" thickBot="1" x14ac:dyDescent="0.25">
      <c r="B21" s="9"/>
      <c r="C21" s="116"/>
      <c r="D21" s="117"/>
      <c r="E21" s="117"/>
      <c r="F21" s="117"/>
      <c r="G21" s="117"/>
      <c r="H21" s="117"/>
      <c r="I21" s="118"/>
      <c r="J21" s="143"/>
      <c r="K21" s="104"/>
      <c r="L21" s="144"/>
      <c r="M21" s="144"/>
      <c r="N21" s="144"/>
      <c r="O21" s="144"/>
      <c r="P21" s="144"/>
      <c r="Q21" s="144"/>
      <c r="R21" s="144"/>
      <c r="S21" s="146"/>
      <c r="T21" s="112"/>
      <c r="U21" s="113"/>
      <c r="V21" s="113"/>
      <c r="W21" s="113"/>
      <c r="X21" s="114"/>
      <c r="Y21" s="115"/>
      <c r="Z21" s="115"/>
      <c r="AA21" s="115"/>
      <c r="AB21" s="115"/>
      <c r="AC21" s="115"/>
      <c r="AD21" s="115"/>
      <c r="AE21" s="115"/>
      <c r="AF21" s="119"/>
      <c r="AG21" s="120"/>
      <c r="AH21" s="120"/>
      <c r="AI21" s="120"/>
      <c r="AJ21" s="121"/>
      <c r="AK21" s="115"/>
      <c r="AL21" s="115"/>
      <c r="AM21" s="115"/>
      <c r="AN21" s="115"/>
      <c r="AO21" s="115"/>
      <c r="AP21" s="115"/>
      <c r="AQ21" s="115"/>
      <c r="AR21" s="115"/>
      <c r="AS21" s="115"/>
      <c r="AT21" s="147"/>
      <c r="AV21" s="18">
        <v>6</v>
      </c>
      <c r="AW21" s="20">
        <v>2</v>
      </c>
      <c r="AX21" s="10">
        <f>AX20</f>
        <v>0</v>
      </c>
      <c r="AY21" s="10">
        <f>AY20</f>
        <v>0</v>
      </c>
      <c r="AZ21" s="10">
        <f>AZ20</f>
        <v>0</v>
      </c>
      <c r="BA21" s="28" t="str">
        <f>TRIM(J43) &amp; " " &amp; TRIM(O43)</f>
        <v xml:space="preserve"> </v>
      </c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>
        <f>Y43</f>
        <v>0</v>
      </c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0">
        <f>AF43</f>
        <v>0</v>
      </c>
      <c r="BZ21" s="22" t="str">
        <f t="shared" si="0"/>
        <v/>
      </c>
      <c r="CA21" s="25"/>
      <c r="CB21" s="27"/>
    </row>
    <row r="22" spans="2:80" ht="13.5" customHeight="1" x14ac:dyDescent="0.2">
      <c r="B22" s="3" t="s">
        <v>18</v>
      </c>
      <c r="C22" s="4"/>
      <c r="D22" s="4"/>
      <c r="E22" s="4"/>
      <c r="F22" s="4"/>
      <c r="G22" s="4"/>
      <c r="H22" s="4"/>
      <c r="I22" s="5"/>
      <c r="J22" s="130"/>
      <c r="K22" s="62"/>
      <c r="L22" s="131"/>
      <c r="M22" s="131"/>
      <c r="N22" s="131"/>
      <c r="O22" s="131"/>
      <c r="P22" s="131"/>
      <c r="Q22" s="131"/>
      <c r="R22" s="131"/>
      <c r="S22" s="136"/>
      <c r="T22" s="75"/>
      <c r="U22" s="76"/>
      <c r="V22" s="76"/>
      <c r="W22" s="76"/>
      <c r="X22" s="77"/>
      <c r="Y22" s="55"/>
      <c r="Z22" s="55"/>
      <c r="AA22" s="55"/>
      <c r="AB22" s="55"/>
      <c r="AC22" s="55"/>
      <c r="AD22" s="55"/>
      <c r="AE22" s="55"/>
      <c r="AF22" s="49"/>
      <c r="AG22" s="50"/>
      <c r="AH22" s="50"/>
      <c r="AI22" s="50"/>
      <c r="AJ22" s="51"/>
      <c r="AK22" s="55"/>
      <c r="AL22" s="55"/>
      <c r="AM22" s="55"/>
      <c r="AN22" s="55"/>
      <c r="AO22" s="55"/>
      <c r="AP22" s="55"/>
      <c r="AQ22" s="55"/>
      <c r="AR22" s="55"/>
      <c r="AS22" s="55"/>
      <c r="AT22" s="139"/>
      <c r="AV22" s="17">
        <v>7</v>
      </c>
      <c r="AW22" s="19">
        <v>1</v>
      </c>
      <c r="AX22" s="6">
        <f>C51</f>
        <v>0</v>
      </c>
      <c r="AY22" s="6">
        <f>C47</f>
        <v>0</v>
      </c>
      <c r="AZ22" s="6">
        <f>C49</f>
        <v>0</v>
      </c>
      <c r="BA22" s="23" t="str">
        <f>TRIM(J46) &amp; " " &amp; TRIM(O46)</f>
        <v xml:space="preserve"> </v>
      </c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>
        <f>Y46</f>
        <v>0</v>
      </c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19">
        <f>AF46</f>
        <v>0</v>
      </c>
      <c r="BZ22" s="21" t="str">
        <f t="shared" si="0"/>
        <v/>
      </c>
      <c r="CA22" s="24">
        <f>SUM(BZ22:BZ23)</f>
        <v>0</v>
      </c>
      <c r="CB22" s="26"/>
    </row>
    <row r="23" spans="2:80" ht="13.5" customHeight="1" thickBot="1" x14ac:dyDescent="0.25">
      <c r="B23" s="7"/>
      <c r="C23" s="96"/>
      <c r="D23" s="97"/>
      <c r="E23" s="97"/>
      <c r="F23" s="97"/>
      <c r="G23" s="97"/>
      <c r="H23" s="97"/>
      <c r="I23" s="98"/>
      <c r="J23" s="132"/>
      <c r="K23" s="65"/>
      <c r="L23" s="133"/>
      <c r="M23" s="133"/>
      <c r="N23" s="133"/>
      <c r="O23" s="133"/>
      <c r="P23" s="133"/>
      <c r="Q23" s="133"/>
      <c r="R23" s="133"/>
      <c r="S23" s="137"/>
      <c r="T23" s="78"/>
      <c r="U23" s="79"/>
      <c r="V23" s="79"/>
      <c r="W23" s="79"/>
      <c r="X23" s="80"/>
      <c r="Y23" s="56"/>
      <c r="Z23" s="56"/>
      <c r="AA23" s="56"/>
      <c r="AB23" s="56"/>
      <c r="AC23" s="56"/>
      <c r="AD23" s="56"/>
      <c r="AE23" s="56"/>
      <c r="AF23" s="52"/>
      <c r="AG23" s="53"/>
      <c r="AH23" s="53"/>
      <c r="AI23" s="53"/>
      <c r="AJ23" s="54"/>
      <c r="AK23" s="56"/>
      <c r="AL23" s="56"/>
      <c r="AM23" s="56"/>
      <c r="AN23" s="56"/>
      <c r="AO23" s="56"/>
      <c r="AP23" s="56"/>
      <c r="AQ23" s="56"/>
      <c r="AR23" s="56"/>
      <c r="AS23" s="56"/>
      <c r="AT23" s="140"/>
      <c r="AV23" s="18">
        <v>7</v>
      </c>
      <c r="AW23" s="20">
        <v>2</v>
      </c>
      <c r="AX23" s="10">
        <f>AX22</f>
        <v>0</v>
      </c>
      <c r="AY23" s="10">
        <f>AY22</f>
        <v>0</v>
      </c>
      <c r="AZ23" s="10">
        <f>AZ22</f>
        <v>0</v>
      </c>
      <c r="BA23" s="28" t="str">
        <f>TRIM(J49) &amp; " " &amp; TRIM(O49)</f>
        <v xml:space="preserve"> </v>
      </c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>
        <f>Y49</f>
        <v>0</v>
      </c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0">
        <f>AF49</f>
        <v>0</v>
      </c>
      <c r="BZ23" s="22" t="str">
        <f t="shared" si="0"/>
        <v/>
      </c>
      <c r="CA23" s="25"/>
      <c r="CB23" s="27"/>
    </row>
    <row r="24" spans="2:80" ht="13.5" customHeight="1" x14ac:dyDescent="0.2">
      <c r="B24" s="7" t="s">
        <v>19</v>
      </c>
      <c r="I24" s="8"/>
      <c r="J24" s="134"/>
      <c r="K24" s="68"/>
      <c r="L24" s="135"/>
      <c r="M24" s="135"/>
      <c r="N24" s="135"/>
      <c r="O24" s="135"/>
      <c r="P24" s="135"/>
      <c r="Q24" s="135"/>
      <c r="R24" s="135"/>
      <c r="S24" s="138"/>
      <c r="T24" s="81"/>
      <c r="U24" s="82"/>
      <c r="V24" s="82"/>
      <c r="W24" s="82"/>
      <c r="X24" s="83"/>
      <c r="Y24" s="56"/>
      <c r="Z24" s="56"/>
      <c r="AA24" s="56"/>
      <c r="AB24" s="56"/>
      <c r="AC24" s="56"/>
      <c r="AD24" s="56"/>
      <c r="AE24" s="56"/>
      <c r="AF24" s="52"/>
      <c r="AG24" s="53"/>
      <c r="AH24" s="53"/>
      <c r="AI24" s="53"/>
      <c r="AJ24" s="54"/>
      <c r="AK24" s="56"/>
      <c r="AL24" s="56"/>
      <c r="AM24" s="56"/>
      <c r="AN24" s="56"/>
      <c r="AO24" s="56"/>
      <c r="AP24" s="56"/>
      <c r="AQ24" s="56"/>
      <c r="AR24" s="56"/>
      <c r="AS24" s="56"/>
      <c r="AT24" s="140"/>
      <c r="AV24" s="17">
        <v>8</v>
      </c>
      <c r="AW24" s="19">
        <v>1</v>
      </c>
      <c r="AX24" s="6">
        <f>C57</f>
        <v>0</v>
      </c>
      <c r="AY24" s="6">
        <f>C53</f>
        <v>0</v>
      </c>
      <c r="AZ24" s="6">
        <f>C55</f>
        <v>0</v>
      </c>
      <c r="BA24" s="23" t="str">
        <f>TRIM(J52) &amp; " " &amp; TRIM(O52)</f>
        <v xml:space="preserve"> </v>
      </c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>
        <f>Y52</f>
        <v>0</v>
      </c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19">
        <f>AF52</f>
        <v>0</v>
      </c>
      <c r="BZ24" s="21" t="str">
        <f t="shared" si="0"/>
        <v/>
      </c>
      <c r="CA24" s="24">
        <f>SUM(BZ24:BZ25)</f>
        <v>0</v>
      </c>
      <c r="CB24" s="26"/>
    </row>
    <row r="25" spans="2:80" ht="13.5" customHeight="1" thickBot="1" x14ac:dyDescent="0.25">
      <c r="B25" s="7"/>
      <c r="C25" s="96"/>
      <c r="D25" s="97"/>
      <c r="E25" s="97"/>
      <c r="F25" s="97"/>
      <c r="G25" s="97"/>
      <c r="H25" s="97"/>
      <c r="I25" s="98"/>
      <c r="J25" s="141"/>
      <c r="K25" s="101"/>
      <c r="L25" s="142"/>
      <c r="M25" s="142"/>
      <c r="N25" s="142"/>
      <c r="O25" s="142"/>
      <c r="P25" s="142"/>
      <c r="Q25" s="142"/>
      <c r="R25" s="142"/>
      <c r="S25" s="145"/>
      <c r="T25" s="109"/>
      <c r="U25" s="110"/>
      <c r="V25" s="110"/>
      <c r="W25" s="110"/>
      <c r="X25" s="111"/>
      <c r="Y25" s="56"/>
      <c r="Z25" s="56"/>
      <c r="AA25" s="56"/>
      <c r="AB25" s="56"/>
      <c r="AC25" s="56"/>
      <c r="AD25" s="56"/>
      <c r="AE25" s="56"/>
      <c r="AF25" s="52"/>
      <c r="AG25" s="53"/>
      <c r="AH25" s="53"/>
      <c r="AI25" s="53"/>
      <c r="AJ25" s="54"/>
      <c r="AK25" s="56"/>
      <c r="AL25" s="56"/>
      <c r="AM25" s="56"/>
      <c r="AN25" s="56"/>
      <c r="AO25" s="56"/>
      <c r="AP25" s="56"/>
      <c r="AQ25" s="56"/>
      <c r="AR25" s="56"/>
      <c r="AS25" s="56"/>
      <c r="AT25" s="140"/>
      <c r="AV25" s="18">
        <v>8</v>
      </c>
      <c r="AW25" s="20">
        <v>2</v>
      </c>
      <c r="AX25" s="10">
        <f>AX24</f>
        <v>0</v>
      </c>
      <c r="AY25" s="10">
        <f>AY24</f>
        <v>0</v>
      </c>
      <c r="AZ25" s="10">
        <f>AZ24</f>
        <v>0</v>
      </c>
      <c r="BA25" s="28" t="str">
        <f>TRIM(J55) &amp; " " &amp; TRIM(O55)</f>
        <v xml:space="preserve"> </v>
      </c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>
        <f>Y55</f>
        <v>0</v>
      </c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0">
        <f>AF55</f>
        <v>0</v>
      </c>
      <c r="BZ25" s="22" t="str">
        <f t="shared" si="0"/>
        <v/>
      </c>
      <c r="CA25" s="25"/>
      <c r="CB25" s="27"/>
    </row>
    <row r="26" spans="2:80" ht="13.5" customHeight="1" x14ac:dyDescent="0.2">
      <c r="B26" s="7" t="s">
        <v>20</v>
      </c>
      <c r="I26" s="8"/>
      <c r="J26" s="132"/>
      <c r="K26" s="65"/>
      <c r="L26" s="133"/>
      <c r="M26" s="133"/>
      <c r="N26" s="133"/>
      <c r="O26" s="133"/>
      <c r="P26" s="133"/>
      <c r="Q26" s="133"/>
      <c r="R26" s="133"/>
      <c r="S26" s="137"/>
      <c r="T26" s="78"/>
      <c r="U26" s="79"/>
      <c r="V26" s="79"/>
      <c r="W26" s="79"/>
      <c r="X26" s="80"/>
      <c r="Y26" s="56"/>
      <c r="Z26" s="56"/>
      <c r="AA26" s="56"/>
      <c r="AB26" s="56"/>
      <c r="AC26" s="56"/>
      <c r="AD26" s="56"/>
      <c r="AE26" s="56"/>
      <c r="AF26" s="52"/>
      <c r="AG26" s="53"/>
      <c r="AH26" s="53"/>
      <c r="AI26" s="53"/>
      <c r="AJ26" s="54"/>
      <c r="AK26" s="56"/>
      <c r="AL26" s="56"/>
      <c r="AM26" s="56"/>
      <c r="AN26" s="56"/>
      <c r="AO26" s="56"/>
      <c r="AP26" s="56"/>
      <c r="AQ26" s="56"/>
      <c r="AR26" s="56"/>
      <c r="AS26" s="56"/>
      <c r="AT26" s="140"/>
    </row>
    <row r="27" spans="2:80" ht="13.5" customHeight="1" thickBot="1" x14ac:dyDescent="0.25">
      <c r="B27" s="9"/>
      <c r="C27" s="116"/>
      <c r="D27" s="117"/>
      <c r="E27" s="117"/>
      <c r="F27" s="117"/>
      <c r="G27" s="117"/>
      <c r="H27" s="117"/>
      <c r="I27" s="118"/>
      <c r="J27" s="143"/>
      <c r="K27" s="104"/>
      <c r="L27" s="144"/>
      <c r="M27" s="144"/>
      <c r="N27" s="144"/>
      <c r="O27" s="144"/>
      <c r="P27" s="144"/>
      <c r="Q27" s="144"/>
      <c r="R27" s="144"/>
      <c r="S27" s="146"/>
      <c r="T27" s="112"/>
      <c r="U27" s="113"/>
      <c r="V27" s="113"/>
      <c r="W27" s="113"/>
      <c r="X27" s="114"/>
      <c r="Y27" s="115"/>
      <c r="Z27" s="115"/>
      <c r="AA27" s="115"/>
      <c r="AB27" s="115"/>
      <c r="AC27" s="115"/>
      <c r="AD27" s="115"/>
      <c r="AE27" s="115"/>
      <c r="AF27" s="119"/>
      <c r="AG27" s="120"/>
      <c r="AH27" s="120"/>
      <c r="AI27" s="120"/>
      <c r="AJ27" s="121"/>
      <c r="AK27" s="115"/>
      <c r="AL27" s="115"/>
      <c r="AM27" s="115"/>
      <c r="AN27" s="115"/>
      <c r="AO27" s="115"/>
      <c r="AP27" s="115"/>
      <c r="AQ27" s="115"/>
      <c r="AR27" s="115"/>
      <c r="AS27" s="115"/>
      <c r="AT27" s="147"/>
    </row>
    <row r="28" spans="2:80" ht="13.5" customHeight="1" x14ac:dyDescent="0.2">
      <c r="B28" s="3" t="s">
        <v>18</v>
      </c>
      <c r="C28" s="4"/>
      <c r="D28" s="4"/>
      <c r="E28" s="4"/>
      <c r="F28" s="4"/>
      <c r="G28" s="4"/>
      <c r="H28" s="4"/>
      <c r="I28" s="5"/>
      <c r="J28" s="130"/>
      <c r="K28" s="62"/>
      <c r="L28" s="131"/>
      <c r="M28" s="131"/>
      <c r="N28" s="131"/>
      <c r="O28" s="131"/>
      <c r="P28" s="131"/>
      <c r="Q28" s="131"/>
      <c r="R28" s="131"/>
      <c r="S28" s="136"/>
      <c r="T28" s="75"/>
      <c r="U28" s="76"/>
      <c r="V28" s="76"/>
      <c r="W28" s="76"/>
      <c r="X28" s="77"/>
      <c r="Y28" s="55"/>
      <c r="Z28" s="55"/>
      <c r="AA28" s="55"/>
      <c r="AB28" s="55"/>
      <c r="AC28" s="55"/>
      <c r="AD28" s="55"/>
      <c r="AE28" s="55"/>
      <c r="AF28" s="49"/>
      <c r="AG28" s="50"/>
      <c r="AH28" s="50"/>
      <c r="AI28" s="50"/>
      <c r="AJ28" s="51"/>
      <c r="AK28" s="55"/>
      <c r="AL28" s="55"/>
      <c r="AM28" s="55"/>
      <c r="AN28" s="55"/>
      <c r="AO28" s="55"/>
      <c r="AP28" s="55"/>
      <c r="AQ28" s="55"/>
      <c r="AR28" s="55"/>
      <c r="AS28" s="55"/>
      <c r="AT28" s="139"/>
    </row>
    <row r="29" spans="2:80" ht="13.5" customHeight="1" x14ac:dyDescent="0.2">
      <c r="B29" s="7"/>
      <c r="C29" s="96"/>
      <c r="D29" s="97"/>
      <c r="E29" s="97"/>
      <c r="F29" s="97"/>
      <c r="G29" s="97"/>
      <c r="H29" s="97"/>
      <c r="I29" s="98"/>
      <c r="J29" s="132"/>
      <c r="K29" s="65"/>
      <c r="L29" s="133"/>
      <c r="M29" s="133"/>
      <c r="N29" s="133"/>
      <c r="O29" s="133"/>
      <c r="P29" s="133"/>
      <c r="Q29" s="133"/>
      <c r="R29" s="133"/>
      <c r="S29" s="137"/>
      <c r="T29" s="78"/>
      <c r="U29" s="79"/>
      <c r="V29" s="79"/>
      <c r="W29" s="79"/>
      <c r="X29" s="80"/>
      <c r="Y29" s="56"/>
      <c r="Z29" s="56"/>
      <c r="AA29" s="56"/>
      <c r="AB29" s="56"/>
      <c r="AC29" s="56"/>
      <c r="AD29" s="56"/>
      <c r="AE29" s="56"/>
      <c r="AF29" s="52"/>
      <c r="AG29" s="53"/>
      <c r="AH29" s="53"/>
      <c r="AI29" s="53"/>
      <c r="AJ29" s="54"/>
      <c r="AK29" s="56"/>
      <c r="AL29" s="56"/>
      <c r="AM29" s="56"/>
      <c r="AN29" s="56"/>
      <c r="AO29" s="56"/>
      <c r="AP29" s="56"/>
      <c r="AQ29" s="56"/>
      <c r="AR29" s="56"/>
      <c r="AS29" s="56"/>
      <c r="AT29" s="140"/>
    </row>
    <row r="30" spans="2:80" ht="13.5" customHeight="1" x14ac:dyDescent="0.2">
      <c r="B30" s="7" t="s">
        <v>19</v>
      </c>
      <c r="I30" s="8"/>
      <c r="J30" s="134"/>
      <c r="K30" s="68"/>
      <c r="L30" s="135"/>
      <c r="M30" s="135"/>
      <c r="N30" s="135"/>
      <c r="O30" s="135"/>
      <c r="P30" s="135"/>
      <c r="Q30" s="135"/>
      <c r="R30" s="135"/>
      <c r="S30" s="138"/>
      <c r="T30" s="81"/>
      <c r="U30" s="82"/>
      <c r="V30" s="82"/>
      <c r="W30" s="82"/>
      <c r="X30" s="83"/>
      <c r="Y30" s="56"/>
      <c r="Z30" s="56"/>
      <c r="AA30" s="56"/>
      <c r="AB30" s="56"/>
      <c r="AC30" s="56"/>
      <c r="AD30" s="56"/>
      <c r="AE30" s="56"/>
      <c r="AF30" s="52"/>
      <c r="AG30" s="53"/>
      <c r="AH30" s="53"/>
      <c r="AI30" s="53"/>
      <c r="AJ30" s="54"/>
      <c r="AK30" s="56"/>
      <c r="AL30" s="56"/>
      <c r="AM30" s="56"/>
      <c r="AN30" s="56"/>
      <c r="AO30" s="56"/>
      <c r="AP30" s="56"/>
      <c r="AQ30" s="56"/>
      <c r="AR30" s="56"/>
      <c r="AS30" s="56"/>
      <c r="AT30" s="140"/>
    </row>
    <row r="31" spans="2:80" ht="13.5" customHeight="1" x14ac:dyDescent="0.2">
      <c r="B31" s="7"/>
      <c r="C31" s="96"/>
      <c r="D31" s="97"/>
      <c r="E31" s="97"/>
      <c r="F31" s="97"/>
      <c r="G31" s="97"/>
      <c r="H31" s="97"/>
      <c r="I31" s="98"/>
      <c r="J31" s="141"/>
      <c r="K31" s="101"/>
      <c r="L31" s="142"/>
      <c r="M31" s="142"/>
      <c r="N31" s="142"/>
      <c r="O31" s="142"/>
      <c r="P31" s="142"/>
      <c r="Q31" s="142"/>
      <c r="R31" s="142"/>
      <c r="S31" s="145"/>
      <c r="T31" s="109"/>
      <c r="U31" s="110"/>
      <c r="V31" s="110"/>
      <c r="W31" s="110"/>
      <c r="X31" s="111"/>
      <c r="Y31" s="56"/>
      <c r="Z31" s="56"/>
      <c r="AA31" s="56"/>
      <c r="AB31" s="56"/>
      <c r="AC31" s="56"/>
      <c r="AD31" s="56"/>
      <c r="AE31" s="56"/>
      <c r="AF31" s="52"/>
      <c r="AG31" s="53"/>
      <c r="AH31" s="53"/>
      <c r="AI31" s="53"/>
      <c r="AJ31" s="54"/>
      <c r="AK31" s="56"/>
      <c r="AL31" s="56"/>
      <c r="AM31" s="56"/>
      <c r="AN31" s="56"/>
      <c r="AO31" s="56"/>
      <c r="AP31" s="56"/>
      <c r="AQ31" s="56"/>
      <c r="AR31" s="56"/>
      <c r="AS31" s="56"/>
      <c r="AT31" s="140"/>
    </row>
    <row r="32" spans="2:80" ht="13.5" customHeight="1" x14ac:dyDescent="0.2">
      <c r="B32" s="7" t="s">
        <v>20</v>
      </c>
      <c r="I32" s="8"/>
      <c r="J32" s="132"/>
      <c r="K32" s="65"/>
      <c r="L32" s="133"/>
      <c r="M32" s="133"/>
      <c r="N32" s="133"/>
      <c r="O32" s="133"/>
      <c r="P32" s="133"/>
      <c r="Q32" s="133"/>
      <c r="R32" s="133"/>
      <c r="S32" s="137"/>
      <c r="T32" s="78"/>
      <c r="U32" s="79"/>
      <c r="V32" s="79"/>
      <c r="W32" s="79"/>
      <c r="X32" s="80"/>
      <c r="Y32" s="56"/>
      <c r="Z32" s="56"/>
      <c r="AA32" s="56"/>
      <c r="AB32" s="56"/>
      <c r="AC32" s="56"/>
      <c r="AD32" s="56"/>
      <c r="AE32" s="56"/>
      <c r="AF32" s="52"/>
      <c r="AG32" s="53"/>
      <c r="AH32" s="53"/>
      <c r="AI32" s="53"/>
      <c r="AJ32" s="54"/>
      <c r="AK32" s="56"/>
      <c r="AL32" s="56"/>
      <c r="AM32" s="56"/>
      <c r="AN32" s="56"/>
      <c r="AO32" s="56"/>
      <c r="AP32" s="56"/>
      <c r="AQ32" s="56"/>
      <c r="AR32" s="56"/>
      <c r="AS32" s="56"/>
      <c r="AT32" s="140"/>
    </row>
    <row r="33" spans="2:46" ht="13.5" customHeight="1" thickBot="1" x14ac:dyDescent="0.25">
      <c r="B33" s="9"/>
      <c r="C33" s="116"/>
      <c r="D33" s="117"/>
      <c r="E33" s="117"/>
      <c r="F33" s="117"/>
      <c r="G33" s="117"/>
      <c r="H33" s="117"/>
      <c r="I33" s="118"/>
      <c r="J33" s="143"/>
      <c r="K33" s="104"/>
      <c r="L33" s="144"/>
      <c r="M33" s="144"/>
      <c r="N33" s="144"/>
      <c r="O33" s="144"/>
      <c r="P33" s="144"/>
      <c r="Q33" s="144"/>
      <c r="R33" s="144"/>
      <c r="S33" s="146"/>
      <c r="T33" s="112"/>
      <c r="U33" s="113"/>
      <c r="V33" s="113"/>
      <c r="W33" s="113"/>
      <c r="X33" s="114"/>
      <c r="Y33" s="115"/>
      <c r="Z33" s="115"/>
      <c r="AA33" s="115"/>
      <c r="AB33" s="115"/>
      <c r="AC33" s="115"/>
      <c r="AD33" s="115"/>
      <c r="AE33" s="115"/>
      <c r="AF33" s="119"/>
      <c r="AG33" s="120"/>
      <c r="AH33" s="120"/>
      <c r="AI33" s="120"/>
      <c r="AJ33" s="121"/>
      <c r="AK33" s="115"/>
      <c r="AL33" s="115"/>
      <c r="AM33" s="115"/>
      <c r="AN33" s="115"/>
      <c r="AO33" s="115"/>
      <c r="AP33" s="115"/>
      <c r="AQ33" s="115"/>
      <c r="AR33" s="115"/>
      <c r="AS33" s="115"/>
      <c r="AT33" s="147"/>
    </row>
    <row r="34" spans="2:46" ht="13.5" customHeight="1" x14ac:dyDescent="0.2">
      <c r="B34" s="3" t="s">
        <v>18</v>
      </c>
      <c r="C34" s="4"/>
      <c r="D34" s="4"/>
      <c r="E34" s="4"/>
      <c r="F34" s="4"/>
      <c r="G34" s="4"/>
      <c r="H34" s="4"/>
      <c r="I34" s="5"/>
      <c r="J34" s="130"/>
      <c r="K34" s="62"/>
      <c r="L34" s="131"/>
      <c r="M34" s="131"/>
      <c r="N34" s="131"/>
      <c r="O34" s="131"/>
      <c r="P34" s="131"/>
      <c r="Q34" s="131"/>
      <c r="R34" s="131"/>
      <c r="S34" s="136"/>
      <c r="T34" s="75"/>
      <c r="U34" s="76"/>
      <c r="V34" s="76"/>
      <c r="W34" s="76"/>
      <c r="X34" s="77"/>
      <c r="Y34" s="55"/>
      <c r="Z34" s="55"/>
      <c r="AA34" s="55"/>
      <c r="AB34" s="55"/>
      <c r="AC34" s="55"/>
      <c r="AD34" s="55"/>
      <c r="AE34" s="55"/>
      <c r="AF34" s="49"/>
      <c r="AG34" s="50"/>
      <c r="AH34" s="50"/>
      <c r="AI34" s="50"/>
      <c r="AJ34" s="51"/>
      <c r="AK34" s="55"/>
      <c r="AL34" s="55"/>
      <c r="AM34" s="55"/>
      <c r="AN34" s="55"/>
      <c r="AO34" s="55"/>
      <c r="AP34" s="55"/>
      <c r="AQ34" s="55"/>
      <c r="AR34" s="55"/>
      <c r="AS34" s="55"/>
      <c r="AT34" s="139"/>
    </row>
    <row r="35" spans="2:46" ht="13.5" customHeight="1" x14ac:dyDescent="0.2">
      <c r="B35" s="7"/>
      <c r="C35" s="96"/>
      <c r="D35" s="97"/>
      <c r="E35" s="97"/>
      <c r="F35" s="97"/>
      <c r="G35" s="97"/>
      <c r="H35" s="97"/>
      <c r="I35" s="98"/>
      <c r="J35" s="132"/>
      <c r="K35" s="65"/>
      <c r="L35" s="133"/>
      <c r="M35" s="133"/>
      <c r="N35" s="133"/>
      <c r="O35" s="133"/>
      <c r="P35" s="133"/>
      <c r="Q35" s="133"/>
      <c r="R35" s="133"/>
      <c r="S35" s="137"/>
      <c r="T35" s="78"/>
      <c r="U35" s="79"/>
      <c r="V35" s="79"/>
      <c r="W35" s="79"/>
      <c r="X35" s="80"/>
      <c r="Y35" s="56"/>
      <c r="Z35" s="56"/>
      <c r="AA35" s="56"/>
      <c r="AB35" s="56"/>
      <c r="AC35" s="56"/>
      <c r="AD35" s="56"/>
      <c r="AE35" s="56"/>
      <c r="AF35" s="52"/>
      <c r="AG35" s="53"/>
      <c r="AH35" s="53"/>
      <c r="AI35" s="53"/>
      <c r="AJ35" s="54"/>
      <c r="AK35" s="56"/>
      <c r="AL35" s="56"/>
      <c r="AM35" s="56"/>
      <c r="AN35" s="56"/>
      <c r="AO35" s="56"/>
      <c r="AP35" s="56"/>
      <c r="AQ35" s="56"/>
      <c r="AR35" s="56"/>
      <c r="AS35" s="56"/>
      <c r="AT35" s="140"/>
    </row>
    <row r="36" spans="2:46" ht="13.5" customHeight="1" x14ac:dyDescent="0.2">
      <c r="B36" s="7" t="s">
        <v>19</v>
      </c>
      <c r="I36" s="8"/>
      <c r="J36" s="134"/>
      <c r="K36" s="68"/>
      <c r="L36" s="135"/>
      <c r="M36" s="135"/>
      <c r="N36" s="135"/>
      <c r="O36" s="135"/>
      <c r="P36" s="135"/>
      <c r="Q36" s="135"/>
      <c r="R36" s="135"/>
      <c r="S36" s="138"/>
      <c r="T36" s="81"/>
      <c r="U36" s="82"/>
      <c r="V36" s="82"/>
      <c r="W36" s="82"/>
      <c r="X36" s="83"/>
      <c r="Y36" s="56"/>
      <c r="Z36" s="56"/>
      <c r="AA36" s="56"/>
      <c r="AB36" s="56"/>
      <c r="AC36" s="56"/>
      <c r="AD36" s="56"/>
      <c r="AE36" s="56"/>
      <c r="AF36" s="52"/>
      <c r="AG36" s="53"/>
      <c r="AH36" s="53"/>
      <c r="AI36" s="53"/>
      <c r="AJ36" s="54"/>
      <c r="AK36" s="56"/>
      <c r="AL36" s="56"/>
      <c r="AM36" s="56"/>
      <c r="AN36" s="56"/>
      <c r="AO36" s="56"/>
      <c r="AP36" s="56"/>
      <c r="AQ36" s="56"/>
      <c r="AR36" s="56"/>
      <c r="AS36" s="56"/>
      <c r="AT36" s="140"/>
    </row>
    <row r="37" spans="2:46" ht="13.5" customHeight="1" x14ac:dyDescent="0.2">
      <c r="B37" s="7"/>
      <c r="C37" s="96"/>
      <c r="D37" s="97"/>
      <c r="E37" s="97"/>
      <c r="F37" s="97"/>
      <c r="G37" s="97"/>
      <c r="H37" s="97"/>
      <c r="I37" s="98"/>
      <c r="J37" s="141"/>
      <c r="K37" s="101"/>
      <c r="L37" s="142"/>
      <c r="M37" s="142"/>
      <c r="N37" s="142"/>
      <c r="O37" s="142"/>
      <c r="P37" s="142"/>
      <c r="Q37" s="142"/>
      <c r="R37" s="142"/>
      <c r="S37" s="145"/>
      <c r="T37" s="109"/>
      <c r="U37" s="110"/>
      <c r="V37" s="110"/>
      <c r="W37" s="110"/>
      <c r="X37" s="111"/>
      <c r="Y37" s="56"/>
      <c r="Z37" s="56"/>
      <c r="AA37" s="56"/>
      <c r="AB37" s="56"/>
      <c r="AC37" s="56"/>
      <c r="AD37" s="56"/>
      <c r="AE37" s="56"/>
      <c r="AF37" s="52"/>
      <c r="AG37" s="53"/>
      <c r="AH37" s="53"/>
      <c r="AI37" s="53"/>
      <c r="AJ37" s="54"/>
      <c r="AK37" s="56"/>
      <c r="AL37" s="56"/>
      <c r="AM37" s="56"/>
      <c r="AN37" s="56"/>
      <c r="AO37" s="56"/>
      <c r="AP37" s="56"/>
      <c r="AQ37" s="56"/>
      <c r="AR37" s="56"/>
      <c r="AS37" s="56"/>
      <c r="AT37" s="140"/>
    </row>
    <row r="38" spans="2:46" ht="13.5" customHeight="1" x14ac:dyDescent="0.2">
      <c r="B38" s="7" t="s">
        <v>20</v>
      </c>
      <c r="I38" s="8"/>
      <c r="J38" s="132"/>
      <c r="K38" s="65"/>
      <c r="L38" s="133"/>
      <c r="M38" s="133"/>
      <c r="N38" s="133"/>
      <c r="O38" s="133"/>
      <c r="P38" s="133"/>
      <c r="Q38" s="133"/>
      <c r="R38" s="133"/>
      <c r="S38" s="137"/>
      <c r="T38" s="78"/>
      <c r="U38" s="79"/>
      <c r="V38" s="79"/>
      <c r="W38" s="79"/>
      <c r="X38" s="80"/>
      <c r="Y38" s="56"/>
      <c r="Z38" s="56"/>
      <c r="AA38" s="56"/>
      <c r="AB38" s="56"/>
      <c r="AC38" s="56"/>
      <c r="AD38" s="56"/>
      <c r="AE38" s="56"/>
      <c r="AF38" s="52"/>
      <c r="AG38" s="53"/>
      <c r="AH38" s="53"/>
      <c r="AI38" s="53"/>
      <c r="AJ38" s="54"/>
      <c r="AK38" s="56"/>
      <c r="AL38" s="56"/>
      <c r="AM38" s="56"/>
      <c r="AN38" s="56"/>
      <c r="AO38" s="56"/>
      <c r="AP38" s="56"/>
      <c r="AQ38" s="56"/>
      <c r="AR38" s="56"/>
      <c r="AS38" s="56"/>
      <c r="AT38" s="140"/>
    </row>
    <row r="39" spans="2:46" ht="13.5" customHeight="1" thickBot="1" x14ac:dyDescent="0.25">
      <c r="B39" s="9"/>
      <c r="C39" s="116"/>
      <c r="D39" s="117"/>
      <c r="E39" s="117"/>
      <c r="F39" s="117"/>
      <c r="G39" s="117"/>
      <c r="H39" s="117"/>
      <c r="I39" s="118"/>
      <c r="J39" s="143"/>
      <c r="K39" s="104"/>
      <c r="L39" s="144"/>
      <c r="M39" s="144"/>
      <c r="N39" s="144"/>
      <c r="O39" s="144"/>
      <c r="P39" s="144"/>
      <c r="Q39" s="144"/>
      <c r="R39" s="144"/>
      <c r="S39" s="146"/>
      <c r="T39" s="112"/>
      <c r="U39" s="113"/>
      <c r="V39" s="113"/>
      <c r="W39" s="113"/>
      <c r="X39" s="114"/>
      <c r="Y39" s="115"/>
      <c r="Z39" s="115"/>
      <c r="AA39" s="115"/>
      <c r="AB39" s="115"/>
      <c r="AC39" s="115"/>
      <c r="AD39" s="115"/>
      <c r="AE39" s="115"/>
      <c r="AF39" s="119"/>
      <c r="AG39" s="120"/>
      <c r="AH39" s="120"/>
      <c r="AI39" s="120"/>
      <c r="AJ39" s="121"/>
      <c r="AK39" s="115"/>
      <c r="AL39" s="115"/>
      <c r="AM39" s="115"/>
      <c r="AN39" s="115"/>
      <c r="AO39" s="115"/>
      <c r="AP39" s="115"/>
      <c r="AQ39" s="115"/>
      <c r="AR39" s="115"/>
      <c r="AS39" s="115"/>
      <c r="AT39" s="147"/>
    </row>
    <row r="40" spans="2:46" ht="13.5" customHeight="1" x14ac:dyDescent="0.2">
      <c r="B40" s="3" t="s">
        <v>18</v>
      </c>
      <c r="C40" s="4"/>
      <c r="D40" s="4"/>
      <c r="E40" s="4"/>
      <c r="F40" s="4"/>
      <c r="G40" s="4"/>
      <c r="H40" s="4"/>
      <c r="I40" s="5"/>
      <c r="J40" s="130"/>
      <c r="K40" s="62"/>
      <c r="L40" s="131"/>
      <c r="M40" s="131"/>
      <c r="N40" s="131"/>
      <c r="O40" s="131"/>
      <c r="P40" s="131"/>
      <c r="Q40" s="131"/>
      <c r="R40" s="131"/>
      <c r="S40" s="136"/>
      <c r="T40" s="75"/>
      <c r="U40" s="76"/>
      <c r="V40" s="76"/>
      <c r="W40" s="76"/>
      <c r="X40" s="77"/>
      <c r="Y40" s="55"/>
      <c r="Z40" s="55"/>
      <c r="AA40" s="55"/>
      <c r="AB40" s="55"/>
      <c r="AC40" s="55"/>
      <c r="AD40" s="55"/>
      <c r="AE40" s="55"/>
      <c r="AF40" s="49"/>
      <c r="AG40" s="50"/>
      <c r="AH40" s="50"/>
      <c r="AI40" s="50"/>
      <c r="AJ40" s="51"/>
      <c r="AK40" s="55"/>
      <c r="AL40" s="55"/>
      <c r="AM40" s="55"/>
      <c r="AN40" s="55"/>
      <c r="AO40" s="55"/>
      <c r="AP40" s="55"/>
      <c r="AQ40" s="55"/>
      <c r="AR40" s="55"/>
      <c r="AS40" s="55"/>
      <c r="AT40" s="139"/>
    </row>
    <row r="41" spans="2:46" ht="13.5" customHeight="1" x14ac:dyDescent="0.2">
      <c r="B41" s="7"/>
      <c r="C41" s="96"/>
      <c r="D41" s="97"/>
      <c r="E41" s="97"/>
      <c r="F41" s="97"/>
      <c r="G41" s="97"/>
      <c r="H41" s="97"/>
      <c r="I41" s="98"/>
      <c r="J41" s="132"/>
      <c r="K41" s="65"/>
      <c r="L41" s="133"/>
      <c r="M41" s="133"/>
      <c r="N41" s="133"/>
      <c r="O41" s="133"/>
      <c r="P41" s="133"/>
      <c r="Q41" s="133"/>
      <c r="R41" s="133"/>
      <c r="S41" s="137"/>
      <c r="T41" s="78"/>
      <c r="U41" s="79"/>
      <c r="V41" s="79"/>
      <c r="W41" s="79"/>
      <c r="X41" s="80"/>
      <c r="Y41" s="56"/>
      <c r="Z41" s="56"/>
      <c r="AA41" s="56"/>
      <c r="AB41" s="56"/>
      <c r="AC41" s="56"/>
      <c r="AD41" s="56"/>
      <c r="AE41" s="56"/>
      <c r="AF41" s="52"/>
      <c r="AG41" s="53"/>
      <c r="AH41" s="53"/>
      <c r="AI41" s="53"/>
      <c r="AJ41" s="54"/>
      <c r="AK41" s="56"/>
      <c r="AL41" s="56"/>
      <c r="AM41" s="56"/>
      <c r="AN41" s="56"/>
      <c r="AO41" s="56"/>
      <c r="AP41" s="56"/>
      <c r="AQ41" s="56"/>
      <c r="AR41" s="56"/>
      <c r="AS41" s="56"/>
      <c r="AT41" s="140"/>
    </row>
    <row r="42" spans="2:46" ht="13.5" customHeight="1" x14ac:dyDescent="0.2">
      <c r="B42" s="7" t="s">
        <v>19</v>
      </c>
      <c r="I42" s="8"/>
      <c r="J42" s="134"/>
      <c r="K42" s="68"/>
      <c r="L42" s="135"/>
      <c r="M42" s="135"/>
      <c r="N42" s="135"/>
      <c r="O42" s="135"/>
      <c r="P42" s="135"/>
      <c r="Q42" s="135"/>
      <c r="R42" s="135"/>
      <c r="S42" s="138"/>
      <c r="T42" s="81"/>
      <c r="U42" s="82"/>
      <c r="V42" s="82"/>
      <c r="W42" s="82"/>
      <c r="X42" s="83"/>
      <c r="Y42" s="56"/>
      <c r="Z42" s="56"/>
      <c r="AA42" s="56"/>
      <c r="AB42" s="56"/>
      <c r="AC42" s="56"/>
      <c r="AD42" s="56"/>
      <c r="AE42" s="56"/>
      <c r="AF42" s="52"/>
      <c r="AG42" s="53"/>
      <c r="AH42" s="53"/>
      <c r="AI42" s="53"/>
      <c r="AJ42" s="54"/>
      <c r="AK42" s="56"/>
      <c r="AL42" s="56"/>
      <c r="AM42" s="56"/>
      <c r="AN42" s="56"/>
      <c r="AO42" s="56"/>
      <c r="AP42" s="56"/>
      <c r="AQ42" s="56"/>
      <c r="AR42" s="56"/>
      <c r="AS42" s="56"/>
      <c r="AT42" s="140"/>
    </row>
    <row r="43" spans="2:46" ht="13.5" customHeight="1" x14ac:dyDescent="0.2">
      <c r="B43" s="7"/>
      <c r="C43" s="96"/>
      <c r="D43" s="97"/>
      <c r="E43" s="97"/>
      <c r="F43" s="97"/>
      <c r="G43" s="97"/>
      <c r="H43" s="97"/>
      <c r="I43" s="98"/>
      <c r="J43" s="141"/>
      <c r="K43" s="101"/>
      <c r="L43" s="142"/>
      <c r="M43" s="142"/>
      <c r="N43" s="142"/>
      <c r="O43" s="142"/>
      <c r="P43" s="142"/>
      <c r="Q43" s="142"/>
      <c r="R43" s="142"/>
      <c r="S43" s="145"/>
      <c r="T43" s="109"/>
      <c r="U43" s="110"/>
      <c r="V43" s="110"/>
      <c r="W43" s="110"/>
      <c r="X43" s="111"/>
      <c r="Y43" s="56"/>
      <c r="Z43" s="56"/>
      <c r="AA43" s="56"/>
      <c r="AB43" s="56"/>
      <c r="AC43" s="56"/>
      <c r="AD43" s="56"/>
      <c r="AE43" s="56"/>
      <c r="AF43" s="52"/>
      <c r="AG43" s="53"/>
      <c r="AH43" s="53"/>
      <c r="AI43" s="53"/>
      <c r="AJ43" s="54"/>
      <c r="AK43" s="56"/>
      <c r="AL43" s="56"/>
      <c r="AM43" s="56"/>
      <c r="AN43" s="56"/>
      <c r="AO43" s="56"/>
      <c r="AP43" s="56"/>
      <c r="AQ43" s="56"/>
      <c r="AR43" s="56"/>
      <c r="AS43" s="56"/>
      <c r="AT43" s="140"/>
    </row>
    <row r="44" spans="2:46" ht="13.5" customHeight="1" x14ac:dyDescent="0.2">
      <c r="B44" s="7" t="s">
        <v>20</v>
      </c>
      <c r="I44" s="8"/>
      <c r="J44" s="132"/>
      <c r="K44" s="65"/>
      <c r="L44" s="133"/>
      <c r="M44" s="133"/>
      <c r="N44" s="133"/>
      <c r="O44" s="133"/>
      <c r="P44" s="133"/>
      <c r="Q44" s="133"/>
      <c r="R44" s="133"/>
      <c r="S44" s="137"/>
      <c r="T44" s="78"/>
      <c r="U44" s="79"/>
      <c r="V44" s="79"/>
      <c r="W44" s="79"/>
      <c r="X44" s="80"/>
      <c r="Y44" s="56"/>
      <c r="Z44" s="56"/>
      <c r="AA44" s="56"/>
      <c r="AB44" s="56"/>
      <c r="AC44" s="56"/>
      <c r="AD44" s="56"/>
      <c r="AE44" s="56"/>
      <c r="AF44" s="52"/>
      <c r="AG44" s="53"/>
      <c r="AH44" s="53"/>
      <c r="AI44" s="53"/>
      <c r="AJ44" s="54"/>
      <c r="AK44" s="56"/>
      <c r="AL44" s="56"/>
      <c r="AM44" s="56"/>
      <c r="AN44" s="56"/>
      <c r="AO44" s="56"/>
      <c r="AP44" s="56"/>
      <c r="AQ44" s="56"/>
      <c r="AR44" s="56"/>
      <c r="AS44" s="56"/>
      <c r="AT44" s="140"/>
    </row>
    <row r="45" spans="2:46" ht="13.5" customHeight="1" thickBot="1" x14ac:dyDescent="0.25">
      <c r="B45" s="9"/>
      <c r="C45" s="116"/>
      <c r="D45" s="117"/>
      <c r="E45" s="117"/>
      <c r="F45" s="117"/>
      <c r="G45" s="117"/>
      <c r="H45" s="117"/>
      <c r="I45" s="118"/>
      <c r="J45" s="143"/>
      <c r="K45" s="104"/>
      <c r="L45" s="144"/>
      <c r="M45" s="144"/>
      <c r="N45" s="144"/>
      <c r="O45" s="144"/>
      <c r="P45" s="144"/>
      <c r="Q45" s="144"/>
      <c r="R45" s="144"/>
      <c r="S45" s="146"/>
      <c r="T45" s="112"/>
      <c r="U45" s="113"/>
      <c r="V45" s="113"/>
      <c r="W45" s="113"/>
      <c r="X45" s="114"/>
      <c r="Y45" s="115"/>
      <c r="Z45" s="115"/>
      <c r="AA45" s="115"/>
      <c r="AB45" s="115"/>
      <c r="AC45" s="115"/>
      <c r="AD45" s="115"/>
      <c r="AE45" s="115"/>
      <c r="AF45" s="119"/>
      <c r="AG45" s="120"/>
      <c r="AH45" s="120"/>
      <c r="AI45" s="120"/>
      <c r="AJ45" s="121"/>
      <c r="AK45" s="115"/>
      <c r="AL45" s="115"/>
      <c r="AM45" s="115"/>
      <c r="AN45" s="115"/>
      <c r="AO45" s="115"/>
      <c r="AP45" s="115"/>
      <c r="AQ45" s="115"/>
      <c r="AR45" s="115"/>
      <c r="AS45" s="115"/>
      <c r="AT45" s="147"/>
    </row>
    <row r="46" spans="2:46" ht="13.5" customHeight="1" x14ac:dyDescent="0.2">
      <c r="B46" s="3" t="s">
        <v>18</v>
      </c>
      <c r="C46" s="4"/>
      <c r="D46" s="4"/>
      <c r="E46" s="4"/>
      <c r="F46" s="4"/>
      <c r="G46" s="4"/>
      <c r="H46" s="4"/>
      <c r="I46" s="5"/>
      <c r="J46" s="130"/>
      <c r="K46" s="62"/>
      <c r="L46" s="131"/>
      <c r="M46" s="131"/>
      <c r="N46" s="131"/>
      <c r="O46" s="131"/>
      <c r="P46" s="131"/>
      <c r="Q46" s="131"/>
      <c r="R46" s="131"/>
      <c r="S46" s="136"/>
      <c r="T46" s="75"/>
      <c r="U46" s="76"/>
      <c r="V46" s="76"/>
      <c r="W46" s="76"/>
      <c r="X46" s="77"/>
      <c r="Y46" s="55"/>
      <c r="Z46" s="55"/>
      <c r="AA46" s="55"/>
      <c r="AB46" s="55"/>
      <c r="AC46" s="55"/>
      <c r="AD46" s="55"/>
      <c r="AE46" s="55"/>
      <c r="AF46" s="49"/>
      <c r="AG46" s="50"/>
      <c r="AH46" s="50"/>
      <c r="AI46" s="50"/>
      <c r="AJ46" s="51"/>
      <c r="AK46" s="55"/>
      <c r="AL46" s="55"/>
      <c r="AM46" s="55"/>
      <c r="AN46" s="55"/>
      <c r="AO46" s="55"/>
      <c r="AP46" s="55"/>
      <c r="AQ46" s="55"/>
      <c r="AR46" s="55"/>
      <c r="AS46" s="55"/>
      <c r="AT46" s="139"/>
    </row>
    <row r="47" spans="2:46" ht="13.5" customHeight="1" x14ac:dyDescent="0.2">
      <c r="B47" s="7"/>
      <c r="C47" s="96"/>
      <c r="D47" s="97"/>
      <c r="E47" s="97"/>
      <c r="F47" s="97"/>
      <c r="G47" s="97"/>
      <c r="H47" s="97"/>
      <c r="I47" s="98"/>
      <c r="J47" s="132"/>
      <c r="K47" s="65"/>
      <c r="L47" s="133"/>
      <c r="M47" s="133"/>
      <c r="N47" s="133"/>
      <c r="O47" s="133"/>
      <c r="P47" s="133"/>
      <c r="Q47" s="133"/>
      <c r="R47" s="133"/>
      <c r="S47" s="137"/>
      <c r="T47" s="78"/>
      <c r="U47" s="79"/>
      <c r="V47" s="79"/>
      <c r="W47" s="79"/>
      <c r="X47" s="80"/>
      <c r="Y47" s="56"/>
      <c r="Z47" s="56"/>
      <c r="AA47" s="56"/>
      <c r="AB47" s="56"/>
      <c r="AC47" s="56"/>
      <c r="AD47" s="56"/>
      <c r="AE47" s="56"/>
      <c r="AF47" s="52"/>
      <c r="AG47" s="53"/>
      <c r="AH47" s="53"/>
      <c r="AI47" s="53"/>
      <c r="AJ47" s="54"/>
      <c r="AK47" s="56"/>
      <c r="AL47" s="56"/>
      <c r="AM47" s="56"/>
      <c r="AN47" s="56"/>
      <c r="AO47" s="56"/>
      <c r="AP47" s="56"/>
      <c r="AQ47" s="56"/>
      <c r="AR47" s="56"/>
      <c r="AS47" s="56"/>
      <c r="AT47" s="140"/>
    </row>
    <row r="48" spans="2:46" ht="13.5" customHeight="1" x14ac:dyDescent="0.2">
      <c r="B48" s="7" t="s">
        <v>19</v>
      </c>
      <c r="I48" s="8"/>
      <c r="J48" s="134"/>
      <c r="K48" s="68"/>
      <c r="L48" s="135"/>
      <c r="M48" s="135"/>
      <c r="N48" s="135"/>
      <c r="O48" s="135"/>
      <c r="P48" s="135"/>
      <c r="Q48" s="135"/>
      <c r="R48" s="135"/>
      <c r="S48" s="138"/>
      <c r="T48" s="81"/>
      <c r="U48" s="82"/>
      <c r="V48" s="82"/>
      <c r="W48" s="82"/>
      <c r="X48" s="83"/>
      <c r="Y48" s="56"/>
      <c r="Z48" s="56"/>
      <c r="AA48" s="56"/>
      <c r="AB48" s="56"/>
      <c r="AC48" s="56"/>
      <c r="AD48" s="56"/>
      <c r="AE48" s="56"/>
      <c r="AF48" s="52"/>
      <c r="AG48" s="53"/>
      <c r="AH48" s="53"/>
      <c r="AI48" s="53"/>
      <c r="AJ48" s="54"/>
      <c r="AK48" s="56"/>
      <c r="AL48" s="56"/>
      <c r="AM48" s="56"/>
      <c r="AN48" s="56"/>
      <c r="AO48" s="56"/>
      <c r="AP48" s="56"/>
      <c r="AQ48" s="56"/>
      <c r="AR48" s="56"/>
      <c r="AS48" s="56"/>
      <c r="AT48" s="140"/>
    </row>
    <row r="49" spans="1:46" ht="13.5" customHeight="1" x14ac:dyDescent="0.2">
      <c r="B49" s="7"/>
      <c r="C49" s="96"/>
      <c r="D49" s="97"/>
      <c r="E49" s="97"/>
      <c r="F49" s="97"/>
      <c r="G49" s="97"/>
      <c r="H49" s="97"/>
      <c r="I49" s="98"/>
      <c r="J49" s="141"/>
      <c r="K49" s="101"/>
      <c r="L49" s="142"/>
      <c r="M49" s="142"/>
      <c r="N49" s="142"/>
      <c r="O49" s="142"/>
      <c r="P49" s="142"/>
      <c r="Q49" s="142"/>
      <c r="R49" s="142"/>
      <c r="S49" s="145"/>
      <c r="T49" s="109"/>
      <c r="U49" s="110"/>
      <c r="V49" s="110"/>
      <c r="W49" s="110"/>
      <c r="X49" s="111"/>
      <c r="Y49" s="56"/>
      <c r="Z49" s="56"/>
      <c r="AA49" s="56"/>
      <c r="AB49" s="56"/>
      <c r="AC49" s="56"/>
      <c r="AD49" s="56"/>
      <c r="AE49" s="56"/>
      <c r="AF49" s="52"/>
      <c r="AG49" s="53"/>
      <c r="AH49" s="53"/>
      <c r="AI49" s="53"/>
      <c r="AJ49" s="54"/>
      <c r="AK49" s="56"/>
      <c r="AL49" s="56"/>
      <c r="AM49" s="56"/>
      <c r="AN49" s="56"/>
      <c r="AO49" s="56"/>
      <c r="AP49" s="56"/>
      <c r="AQ49" s="56"/>
      <c r="AR49" s="56"/>
      <c r="AS49" s="56"/>
      <c r="AT49" s="140"/>
    </row>
    <row r="50" spans="1:46" ht="13.5" customHeight="1" x14ac:dyDescent="0.2">
      <c r="B50" s="7" t="s">
        <v>20</v>
      </c>
      <c r="I50" s="8"/>
      <c r="J50" s="132"/>
      <c r="K50" s="65"/>
      <c r="L50" s="133"/>
      <c r="M50" s="133"/>
      <c r="N50" s="133"/>
      <c r="O50" s="133"/>
      <c r="P50" s="133"/>
      <c r="Q50" s="133"/>
      <c r="R50" s="133"/>
      <c r="S50" s="137"/>
      <c r="T50" s="78"/>
      <c r="U50" s="79"/>
      <c r="V50" s="79"/>
      <c r="W50" s="79"/>
      <c r="X50" s="80"/>
      <c r="Y50" s="56"/>
      <c r="Z50" s="56"/>
      <c r="AA50" s="56"/>
      <c r="AB50" s="56"/>
      <c r="AC50" s="56"/>
      <c r="AD50" s="56"/>
      <c r="AE50" s="56"/>
      <c r="AF50" s="52"/>
      <c r="AG50" s="53"/>
      <c r="AH50" s="53"/>
      <c r="AI50" s="53"/>
      <c r="AJ50" s="54"/>
      <c r="AK50" s="56"/>
      <c r="AL50" s="56"/>
      <c r="AM50" s="56"/>
      <c r="AN50" s="56"/>
      <c r="AO50" s="56"/>
      <c r="AP50" s="56"/>
      <c r="AQ50" s="56"/>
      <c r="AR50" s="56"/>
      <c r="AS50" s="56"/>
      <c r="AT50" s="140"/>
    </row>
    <row r="51" spans="1:46" ht="13.5" customHeight="1" thickBot="1" x14ac:dyDescent="0.25">
      <c r="B51" s="9"/>
      <c r="C51" s="116"/>
      <c r="D51" s="117"/>
      <c r="E51" s="117"/>
      <c r="F51" s="117"/>
      <c r="G51" s="117"/>
      <c r="H51" s="117"/>
      <c r="I51" s="118"/>
      <c r="J51" s="143"/>
      <c r="K51" s="104"/>
      <c r="L51" s="144"/>
      <c r="M51" s="144"/>
      <c r="N51" s="144"/>
      <c r="O51" s="144"/>
      <c r="P51" s="144"/>
      <c r="Q51" s="144"/>
      <c r="R51" s="144"/>
      <c r="S51" s="146"/>
      <c r="T51" s="112"/>
      <c r="U51" s="113"/>
      <c r="V51" s="113"/>
      <c r="W51" s="113"/>
      <c r="X51" s="114"/>
      <c r="Y51" s="115"/>
      <c r="Z51" s="115"/>
      <c r="AA51" s="115"/>
      <c r="AB51" s="115"/>
      <c r="AC51" s="115"/>
      <c r="AD51" s="115"/>
      <c r="AE51" s="115"/>
      <c r="AF51" s="119"/>
      <c r="AG51" s="120"/>
      <c r="AH51" s="120"/>
      <c r="AI51" s="120"/>
      <c r="AJ51" s="121"/>
      <c r="AK51" s="115"/>
      <c r="AL51" s="115"/>
      <c r="AM51" s="115"/>
      <c r="AN51" s="115"/>
      <c r="AO51" s="115"/>
      <c r="AP51" s="115"/>
      <c r="AQ51" s="115"/>
      <c r="AR51" s="115"/>
      <c r="AS51" s="115"/>
      <c r="AT51" s="147"/>
    </row>
    <row r="52" spans="1:46" ht="13.5" customHeight="1" x14ac:dyDescent="0.2">
      <c r="B52" s="3" t="s">
        <v>18</v>
      </c>
      <c r="C52" s="4"/>
      <c r="D52" s="4"/>
      <c r="E52" s="4"/>
      <c r="F52" s="4"/>
      <c r="G52" s="4"/>
      <c r="H52" s="4"/>
      <c r="I52" s="5"/>
      <c r="J52" s="60"/>
      <c r="K52" s="61"/>
      <c r="L52" s="61"/>
      <c r="M52" s="61"/>
      <c r="N52" s="62"/>
      <c r="O52" s="69"/>
      <c r="P52" s="61"/>
      <c r="Q52" s="61"/>
      <c r="R52" s="61"/>
      <c r="S52" s="70"/>
      <c r="T52" s="75"/>
      <c r="U52" s="76"/>
      <c r="V52" s="76"/>
      <c r="W52" s="76"/>
      <c r="X52" s="77"/>
      <c r="Y52" s="55"/>
      <c r="Z52" s="55"/>
      <c r="AA52" s="55"/>
      <c r="AB52" s="55"/>
      <c r="AC52" s="55"/>
      <c r="AD52" s="55"/>
      <c r="AE52" s="55"/>
      <c r="AF52" s="49"/>
      <c r="AG52" s="50"/>
      <c r="AH52" s="50"/>
      <c r="AI52" s="50"/>
      <c r="AJ52" s="51"/>
      <c r="AK52" s="84"/>
      <c r="AL52" s="85"/>
      <c r="AM52" s="85"/>
      <c r="AN52" s="85"/>
      <c r="AO52" s="85"/>
      <c r="AP52" s="86"/>
      <c r="AQ52" s="84"/>
      <c r="AR52" s="85"/>
      <c r="AS52" s="85"/>
      <c r="AT52" s="93"/>
    </row>
    <row r="53" spans="1:46" ht="13.5" customHeight="1" x14ac:dyDescent="0.2">
      <c r="B53" s="7"/>
      <c r="C53" s="96"/>
      <c r="D53" s="97"/>
      <c r="E53" s="97"/>
      <c r="F53" s="97"/>
      <c r="G53" s="97"/>
      <c r="H53" s="97"/>
      <c r="I53" s="98"/>
      <c r="J53" s="63"/>
      <c r="K53" s="64"/>
      <c r="L53" s="64"/>
      <c r="M53" s="64"/>
      <c r="N53" s="65"/>
      <c r="O53" s="71"/>
      <c r="P53" s="64"/>
      <c r="Q53" s="64"/>
      <c r="R53" s="64"/>
      <c r="S53" s="72"/>
      <c r="T53" s="78"/>
      <c r="U53" s="79"/>
      <c r="V53" s="79"/>
      <c r="W53" s="79"/>
      <c r="X53" s="80"/>
      <c r="Y53" s="56"/>
      <c r="Z53" s="56"/>
      <c r="AA53" s="56"/>
      <c r="AB53" s="56"/>
      <c r="AC53" s="56"/>
      <c r="AD53" s="56"/>
      <c r="AE53" s="56"/>
      <c r="AF53" s="52"/>
      <c r="AG53" s="53"/>
      <c r="AH53" s="53"/>
      <c r="AI53" s="53"/>
      <c r="AJ53" s="54"/>
      <c r="AK53" s="87"/>
      <c r="AL53" s="88"/>
      <c r="AM53" s="88"/>
      <c r="AN53" s="88"/>
      <c r="AO53" s="88"/>
      <c r="AP53" s="89"/>
      <c r="AQ53" s="87"/>
      <c r="AR53" s="88"/>
      <c r="AS53" s="88"/>
      <c r="AT53" s="94"/>
    </row>
    <row r="54" spans="1:46" ht="13.5" customHeight="1" x14ac:dyDescent="0.2">
      <c r="B54" s="7" t="s">
        <v>19</v>
      </c>
      <c r="I54" s="8"/>
      <c r="J54" s="66"/>
      <c r="K54" s="67"/>
      <c r="L54" s="67"/>
      <c r="M54" s="67"/>
      <c r="N54" s="68"/>
      <c r="O54" s="73"/>
      <c r="P54" s="67"/>
      <c r="Q54" s="67"/>
      <c r="R54" s="67"/>
      <c r="S54" s="74"/>
      <c r="T54" s="81"/>
      <c r="U54" s="82"/>
      <c r="V54" s="82"/>
      <c r="W54" s="82"/>
      <c r="X54" s="83"/>
      <c r="Y54" s="56"/>
      <c r="Z54" s="56"/>
      <c r="AA54" s="56"/>
      <c r="AB54" s="56"/>
      <c r="AC54" s="56"/>
      <c r="AD54" s="56"/>
      <c r="AE54" s="56"/>
      <c r="AF54" s="52"/>
      <c r="AG54" s="53"/>
      <c r="AH54" s="53"/>
      <c r="AI54" s="53"/>
      <c r="AJ54" s="54"/>
      <c r="AK54" s="90"/>
      <c r="AL54" s="91"/>
      <c r="AM54" s="91"/>
      <c r="AN54" s="91"/>
      <c r="AO54" s="91"/>
      <c r="AP54" s="92"/>
      <c r="AQ54" s="90"/>
      <c r="AR54" s="91"/>
      <c r="AS54" s="91"/>
      <c r="AT54" s="95"/>
    </row>
    <row r="55" spans="1:46" ht="13.5" customHeight="1" x14ac:dyDescent="0.2">
      <c r="B55" s="7"/>
      <c r="C55" s="96"/>
      <c r="D55" s="97"/>
      <c r="E55" s="97"/>
      <c r="F55" s="97"/>
      <c r="G55" s="97"/>
      <c r="H55" s="97"/>
      <c r="I55" s="98"/>
      <c r="J55" s="99"/>
      <c r="K55" s="100"/>
      <c r="L55" s="100"/>
      <c r="M55" s="100"/>
      <c r="N55" s="101"/>
      <c r="O55" s="105"/>
      <c r="P55" s="100"/>
      <c r="Q55" s="100"/>
      <c r="R55" s="100"/>
      <c r="S55" s="106"/>
      <c r="T55" s="109"/>
      <c r="U55" s="110"/>
      <c r="V55" s="110"/>
      <c r="W55" s="110"/>
      <c r="X55" s="111"/>
      <c r="Y55" s="56"/>
      <c r="Z55" s="56"/>
      <c r="AA55" s="56"/>
      <c r="AB55" s="56"/>
      <c r="AC55" s="56"/>
      <c r="AD55" s="56"/>
      <c r="AE55" s="56"/>
      <c r="AF55" s="52"/>
      <c r="AG55" s="53"/>
      <c r="AH55" s="53"/>
      <c r="AI55" s="53"/>
      <c r="AJ55" s="54"/>
      <c r="AK55" s="122"/>
      <c r="AL55" s="123"/>
      <c r="AM55" s="123"/>
      <c r="AN55" s="123"/>
      <c r="AO55" s="123"/>
      <c r="AP55" s="124"/>
      <c r="AQ55" s="122"/>
      <c r="AR55" s="123"/>
      <c r="AS55" s="123"/>
      <c r="AT55" s="128"/>
    </row>
    <row r="56" spans="1:46" ht="13.5" customHeight="1" x14ac:dyDescent="0.2">
      <c r="B56" s="7" t="s">
        <v>20</v>
      </c>
      <c r="I56" s="8"/>
      <c r="J56" s="63"/>
      <c r="K56" s="64"/>
      <c r="L56" s="64"/>
      <c r="M56" s="64"/>
      <c r="N56" s="65"/>
      <c r="O56" s="71"/>
      <c r="P56" s="64"/>
      <c r="Q56" s="64"/>
      <c r="R56" s="64"/>
      <c r="S56" s="72"/>
      <c r="T56" s="78"/>
      <c r="U56" s="79"/>
      <c r="V56" s="79"/>
      <c r="W56" s="79"/>
      <c r="X56" s="80"/>
      <c r="Y56" s="56"/>
      <c r="Z56" s="56"/>
      <c r="AA56" s="56"/>
      <c r="AB56" s="56"/>
      <c r="AC56" s="56"/>
      <c r="AD56" s="56"/>
      <c r="AE56" s="56"/>
      <c r="AF56" s="52"/>
      <c r="AG56" s="53"/>
      <c r="AH56" s="53"/>
      <c r="AI56" s="53"/>
      <c r="AJ56" s="54"/>
      <c r="AK56" s="87"/>
      <c r="AL56" s="88"/>
      <c r="AM56" s="88"/>
      <c r="AN56" s="88"/>
      <c r="AO56" s="88"/>
      <c r="AP56" s="89"/>
      <c r="AQ56" s="87"/>
      <c r="AR56" s="88"/>
      <c r="AS56" s="88"/>
      <c r="AT56" s="94"/>
    </row>
    <row r="57" spans="1:46" ht="13.5" customHeight="1" thickBot="1" x14ac:dyDescent="0.25">
      <c r="B57" s="9"/>
      <c r="C57" s="116"/>
      <c r="D57" s="117"/>
      <c r="E57" s="117"/>
      <c r="F57" s="117"/>
      <c r="G57" s="117"/>
      <c r="H57" s="117"/>
      <c r="I57" s="118"/>
      <c r="J57" s="102"/>
      <c r="K57" s="103"/>
      <c r="L57" s="103"/>
      <c r="M57" s="103"/>
      <c r="N57" s="104"/>
      <c r="O57" s="107"/>
      <c r="P57" s="103"/>
      <c r="Q57" s="103"/>
      <c r="R57" s="103"/>
      <c r="S57" s="108"/>
      <c r="T57" s="112"/>
      <c r="U57" s="113"/>
      <c r="V57" s="113"/>
      <c r="W57" s="113"/>
      <c r="X57" s="114"/>
      <c r="Y57" s="115"/>
      <c r="Z57" s="115"/>
      <c r="AA57" s="115"/>
      <c r="AB57" s="115"/>
      <c r="AC57" s="115"/>
      <c r="AD57" s="115"/>
      <c r="AE57" s="115"/>
      <c r="AF57" s="119"/>
      <c r="AG57" s="120"/>
      <c r="AH57" s="120"/>
      <c r="AI57" s="120"/>
      <c r="AJ57" s="121"/>
      <c r="AK57" s="125"/>
      <c r="AL57" s="126"/>
      <c r="AM57" s="126"/>
      <c r="AN57" s="126"/>
      <c r="AO57" s="126"/>
      <c r="AP57" s="127"/>
      <c r="AQ57" s="125"/>
      <c r="AR57" s="126"/>
      <c r="AS57" s="126"/>
      <c r="AT57" s="129"/>
    </row>
    <row r="58" spans="1:46" ht="5.0999999999999996" customHeight="1" x14ac:dyDescent="0.2"/>
    <row r="59" spans="1:46" ht="15" customHeight="1" x14ac:dyDescent="0.2">
      <c r="A59" s="11" t="s">
        <v>61</v>
      </c>
    </row>
    <row r="60" spans="1:46" ht="15" customHeight="1" x14ac:dyDescent="0.2">
      <c r="C60" s="11"/>
      <c r="D60" s="11" t="s">
        <v>41</v>
      </c>
      <c r="O60" s="57" t="s">
        <v>38</v>
      </c>
      <c r="P60" s="58"/>
      <c r="Q60" s="58"/>
      <c r="R60" s="58"/>
      <c r="S60" s="58"/>
      <c r="T60" s="2" t="s">
        <v>0</v>
      </c>
      <c r="U60" s="2" t="s">
        <v>7</v>
      </c>
      <c r="V60" s="14"/>
      <c r="W60" s="2" t="s">
        <v>1</v>
      </c>
      <c r="X60" s="2" t="s">
        <v>8</v>
      </c>
      <c r="Y60" s="59" t="str">
        <f>IF(ISBLANK(V60),"",VALUE(O60)*V60)</f>
        <v/>
      </c>
      <c r="Z60" s="59"/>
      <c r="AA60" s="59"/>
      <c r="AB60" s="59"/>
      <c r="AC60" s="59"/>
      <c r="AD60" s="2" t="s">
        <v>0</v>
      </c>
    </row>
    <row r="61" spans="1:46" ht="15" customHeight="1" x14ac:dyDescent="0.2">
      <c r="C61" s="11"/>
      <c r="D61" s="11" t="s">
        <v>42</v>
      </c>
      <c r="O61" s="57" t="s">
        <v>43</v>
      </c>
      <c r="P61" s="58"/>
      <c r="Q61" s="58"/>
      <c r="R61" s="58"/>
      <c r="S61" s="58"/>
      <c r="T61" s="2" t="s">
        <v>0</v>
      </c>
      <c r="U61" s="2" t="s">
        <v>7</v>
      </c>
      <c r="V61" s="14"/>
      <c r="W61" s="2" t="s">
        <v>1</v>
      </c>
      <c r="X61" s="2" t="s">
        <v>8</v>
      </c>
      <c r="Y61" s="59" t="str">
        <f t="shared" ref="Y61:Y63" si="1">IF(ISBLANK(V61),"",VALUE(O61)*V61)</f>
        <v/>
      </c>
      <c r="Z61" s="59"/>
      <c r="AA61" s="59"/>
      <c r="AB61" s="59"/>
      <c r="AC61" s="59"/>
      <c r="AD61" s="2" t="s">
        <v>0</v>
      </c>
    </row>
    <row r="62" spans="1:46" ht="15" customHeight="1" x14ac:dyDescent="0.2">
      <c r="A62" s="11"/>
      <c r="C62" s="11"/>
      <c r="D62" s="11" t="s">
        <v>11</v>
      </c>
      <c r="O62" s="57" t="s">
        <v>37</v>
      </c>
      <c r="P62" s="58"/>
      <c r="Q62" s="58"/>
      <c r="R62" s="58"/>
      <c r="S62" s="58"/>
      <c r="T62" s="2" t="s">
        <v>0</v>
      </c>
      <c r="U62" s="2" t="s">
        <v>7</v>
      </c>
      <c r="V62" s="14"/>
      <c r="W62" s="2" t="s">
        <v>2</v>
      </c>
      <c r="X62" s="2" t="s">
        <v>8</v>
      </c>
      <c r="Y62" s="59" t="str">
        <f t="shared" si="1"/>
        <v/>
      </c>
      <c r="Z62" s="59"/>
      <c r="AA62" s="59"/>
      <c r="AB62" s="59"/>
      <c r="AC62" s="59"/>
      <c r="AD62" s="2" t="s">
        <v>0</v>
      </c>
    </row>
    <row r="63" spans="1:46" ht="15" customHeight="1" x14ac:dyDescent="0.2">
      <c r="A63" s="11"/>
      <c r="C63" s="11"/>
      <c r="D63" s="11" t="s">
        <v>12</v>
      </c>
      <c r="O63" s="57" t="s">
        <v>38</v>
      </c>
      <c r="P63" s="58"/>
      <c r="Q63" s="58"/>
      <c r="R63" s="58"/>
      <c r="S63" s="58"/>
      <c r="T63" s="2" t="s">
        <v>0</v>
      </c>
      <c r="U63" s="2" t="s">
        <v>7</v>
      </c>
      <c r="V63" s="14"/>
      <c r="W63" s="2" t="s">
        <v>2</v>
      </c>
      <c r="X63" s="2" t="s">
        <v>8</v>
      </c>
      <c r="Y63" s="59" t="str">
        <f t="shared" si="1"/>
        <v/>
      </c>
      <c r="Z63" s="59"/>
      <c r="AA63" s="59"/>
      <c r="AB63" s="59"/>
      <c r="AC63" s="59"/>
      <c r="AD63" s="2" t="s">
        <v>0</v>
      </c>
    </row>
    <row r="64" spans="1:46" ht="15" customHeight="1" x14ac:dyDescent="0.2">
      <c r="C64" s="1"/>
      <c r="D64" s="159" t="s">
        <v>3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V64" s="14"/>
      <c r="W64" s="2" t="s">
        <v>1</v>
      </c>
      <c r="X64" s="2" t="s">
        <v>8</v>
      </c>
      <c r="Y64" s="59" t="str">
        <f>IF(SUM(Y60:Y63)=0,"",SUM(Y60:Y63))</f>
        <v/>
      </c>
      <c r="Z64" s="59"/>
      <c r="AA64" s="59"/>
      <c r="AB64" s="59"/>
      <c r="AC64" s="59"/>
      <c r="AD64" s="2" t="s">
        <v>0</v>
      </c>
    </row>
    <row r="65" spans="1:35" ht="15" customHeight="1" x14ac:dyDescent="0.2">
      <c r="A65" s="11" t="s">
        <v>21</v>
      </c>
      <c r="B65" s="11"/>
      <c r="N65" s="12"/>
      <c r="O65" s="12"/>
      <c r="P65" s="12"/>
      <c r="Q65" s="13"/>
      <c r="R65" s="13"/>
      <c r="U65" s="14"/>
      <c r="V65" s="14"/>
      <c r="Y65" s="14"/>
      <c r="Z65" s="14"/>
      <c r="AA65" s="14"/>
      <c r="AC65" s="15"/>
      <c r="AD65" s="15"/>
      <c r="AE65" s="15"/>
      <c r="AF65" s="15"/>
      <c r="AG65" s="15"/>
      <c r="AH65" s="15"/>
      <c r="AI65" s="15"/>
    </row>
    <row r="66" spans="1:35" ht="15" customHeight="1" x14ac:dyDescent="0.2">
      <c r="A66" s="11" t="s">
        <v>46</v>
      </c>
      <c r="B66" s="11"/>
      <c r="N66" s="12"/>
      <c r="O66" s="12"/>
      <c r="P66" s="12"/>
      <c r="Q66" s="13"/>
      <c r="R66" s="13"/>
      <c r="U66" s="14"/>
      <c r="V66" s="14"/>
      <c r="Y66" s="14"/>
      <c r="Z66" s="14"/>
      <c r="AA66" s="14"/>
      <c r="AC66" s="15"/>
      <c r="AD66" s="15"/>
      <c r="AE66" s="15"/>
      <c r="AF66" s="15"/>
      <c r="AG66" s="15"/>
      <c r="AH66" s="15"/>
      <c r="AI66" s="15"/>
    </row>
    <row r="67" spans="1:35" ht="15" customHeight="1" x14ac:dyDescent="0.2">
      <c r="A67" s="11" t="s">
        <v>45</v>
      </c>
      <c r="B67" s="11"/>
      <c r="N67" s="12"/>
      <c r="O67" s="12"/>
      <c r="P67" s="12"/>
      <c r="Q67" s="13"/>
      <c r="R67" s="13"/>
      <c r="U67" s="14"/>
      <c r="V67" s="14"/>
      <c r="Y67" s="14"/>
      <c r="Z67" s="14"/>
      <c r="AA67" s="14"/>
      <c r="AC67" s="15"/>
      <c r="AD67" s="15"/>
      <c r="AE67" s="15"/>
      <c r="AF67" s="15"/>
      <c r="AG67" s="15"/>
      <c r="AH67" s="15"/>
      <c r="AI67" s="15"/>
    </row>
    <row r="68" spans="1:35" ht="15" customHeight="1" x14ac:dyDescent="0.2">
      <c r="A68" s="11" t="s">
        <v>22</v>
      </c>
      <c r="B68" s="11"/>
      <c r="N68" s="12"/>
      <c r="O68" s="12"/>
      <c r="P68" s="12"/>
      <c r="Q68" s="13"/>
      <c r="R68" s="13"/>
      <c r="U68" s="14"/>
      <c r="V68" s="14"/>
      <c r="Y68" s="14"/>
      <c r="Z68" s="14"/>
      <c r="AA68" s="14"/>
      <c r="AC68" s="15"/>
      <c r="AD68" s="15"/>
      <c r="AE68" s="15"/>
      <c r="AF68" s="15"/>
      <c r="AG68" s="15"/>
      <c r="AH68" s="15"/>
      <c r="AI68" s="15"/>
    </row>
    <row r="69" spans="1:35" ht="15" customHeight="1" x14ac:dyDescent="0.2">
      <c r="A69" s="11" t="s">
        <v>44</v>
      </c>
      <c r="B69" s="11"/>
      <c r="N69" s="12"/>
      <c r="O69" s="12"/>
      <c r="P69" s="12"/>
      <c r="Q69" s="13"/>
      <c r="R69" s="13"/>
      <c r="U69" s="14"/>
      <c r="V69" s="14"/>
      <c r="Y69" s="14"/>
      <c r="Z69" s="14"/>
      <c r="AA69" s="14"/>
      <c r="AC69" s="15"/>
      <c r="AD69" s="15"/>
      <c r="AE69" s="15"/>
    </row>
    <row r="70" spans="1:35" ht="15" customHeight="1" x14ac:dyDescent="0.2">
      <c r="A70" s="16" t="s">
        <v>47</v>
      </c>
      <c r="B70" s="16"/>
      <c r="C70" s="16"/>
      <c r="D70" s="16"/>
      <c r="E70" s="16"/>
      <c r="F70" s="16"/>
      <c r="G70" s="16"/>
      <c r="H70" s="16"/>
    </row>
    <row r="71" spans="1:35" ht="15" customHeight="1" x14ac:dyDescent="0.2">
      <c r="A71" s="16" t="s">
        <v>58</v>
      </c>
      <c r="C71" s="16"/>
      <c r="D71" s="16"/>
      <c r="E71" s="16"/>
      <c r="F71" s="16"/>
      <c r="G71" s="16"/>
      <c r="H71" s="16"/>
    </row>
    <row r="72" spans="1:35" ht="15" customHeight="1" x14ac:dyDescent="0.2">
      <c r="B72" s="11"/>
    </row>
  </sheetData>
  <mergeCells count="224">
    <mergeCell ref="A1:AT1"/>
    <mergeCell ref="A2:AT2"/>
    <mergeCell ref="AF4:AI4"/>
    <mergeCell ref="AJ4:AT4"/>
    <mergeCell ref="AF5:AI5"/>
    <mergeCell ref="AJ5:AT5"/>
    <mergeCell ref="AQ7:AT9"/>
    <mergeCell ref="D64:N64"/>
    <mergeCell ref="Y7:AE7"/>
    <mergeCell ref="AF7:AJ9"/>
    <mergeCell ref="AK7:AP9"/>
    <mergeCell ref="B8:I8"/>
    <mergeCell ref="J8:S8"/>
    <mergeCell ref="Y8:AE8"/>
    <mergeCell ref="B9:I9"/>
    <mergeCell ref="J9:S9"/>
    <mergeCell ref="Y9:AE9"/>
    <mergeCell ref="B7:I7"/>
    <mergeCell ref="J7:S7"/>
    <mergeCell ref="AQ10:AT12"/>
    <mergeCell ref="C11:I11"/>
    <mergeCell ref="C13:I13"/>
    <mergeCell ref="J13:N15"/>
    <mergeCell ref="O13:S15"/>
    <mergeCell ref="T13:X15"/>
    <mergeCell ref="Y13:AE15"/>
    <mergeCell ref="AF13:AJ15"/>
    <mergeCell ref="AK13:AP15"/>
    <mergeCell ref="AQ13:AT15"/>
    <mergeCell ref="C15:I15"/>
    <mergeCell ref="J10:N12"/>
    <mergeCell ref="O10:S12"/>
    <mergeCell ref="T10:X12"/>
    <mergeCell ref="Y10:AE12"/>
    <mergeCell ref="J16:N18"/>
    <mergeCell ref="O16:S18"/>
    <mergeCell ref="T16:X18"/>
    <mergeCell ref="Y16:AE18"/>
    <mergeCell ref="AF16:AJ18"/>
    <mergeCell ref="AQ16:AT18"/>
    <mergeCell ref="C17:I17"/>
    <mergeCell ref="C19:I19"/>
    <mergeCell ref="J19:N21"/>
    <mergeCell ref="O19:S21"/>
    <mergeCell ref="T19:X21"/>
    <mergeCell ref="Y19:AE21"/>
    <mergeCell ref="AF19:AJ21"/>
    <mergeCell ref="AK19:AP21"/>
    <mergeCell ref="AQ19:AT21"/>
    <mergeCell ref="C21:I21"/>
    <mergeCell ref="AK16:AP18"/>
    <mergeCell ref="J22:N24"/>
    <mergeCell ref="O22:S24"/>
    <mergeCell ref="T22:X24"/>
    <mergeCell ref="Y22:AE24"/>
    <mergeCell ref="AF22:AJ24"/>
    <mergeCell ref="AK22:AP24"/>
    <mergeCell ref="AQ22:AT24"/>
    <mergeCell ref="C23:I23"/>
    <mergeCell ref="C25:I25"/>
    <mergeCell ref="J25:N27"/>
    <mergeCell ref="O25:S27"/>
    <mergeCell ref="T25:X27"/>
    <mergeCell ref="Y25:AE27"/>
    <mergeCell ref="AF25:AJ27"/>
    <mergeCell ref="AK25:AP27"/>
    <mergeCell ref="AQ25:AT27"/>
    <mergeCell ref="C27:I27"/>
    <mergeCell ref="J28:N30"/>
    <mergeCell ref="O28:S30"/>
    <mergeCell ref="T28:X30"/>
    <mergeCell ref="Y28:AE30"/>
    <mergeCell ref="AF28:AJ30"/>
    <mergeCell ref="AK28:AP30"/>
    <mergeCell ref="AQ28:AT30"/>
    <mergeCell ref="C29:I29"/>
    <mergeCell ref="C31:I31"/>
    <mergeCell ref="J31:N33"/>
    <mergeCell ref="O31:S33"/>
    <mergeCell ref="T31:X33"/>
    <mergeCell ref="Y31:AE33"/>
    <mergeCell ref="AF31:AJ33"/>
    <mergeCell ref="AK31:AP33"/>
    <mergeCell ref="AQ31:AT33"/>
    <mergeCell ref="C33:I33"/>
    <mergeCell ref="J34:N36"/>
    <mergeCell ref="O34:S36"/>
    <mergeCell ref="T34:X36"/>
    <mergeCell ref="Y34:AE36"/>
    <mergeCell ref="AF34:AJ36"/>
    <mergeCell ref="AK34:AP36"/>
    <mergeCell ref="AQ34:AT36"/>
    <mergeCell ref="C35:I35"/>
    <mergeCell ref="C37:I37"/>
    <mergeCell ref="J37:N39"/>
    <mergeCell ref="O37:S39"/>
    <mergeCell ref="T37:X39"/>
    <mergeCell ref="Y37:AE39"/>
    <mergeCell ref="AF37:AJ39"/>
    <mergeCell ref="AK37:AP39"/>
    <mergeCell ref="AQ37:AT39"/>
    <mergeCell ref="C39:I39"/>
    <mergeCell ref="J40:N42"/>
    <mergeCell ref="O40:S42"/>
    <mergeCell ref="T40:X42"/>
    <mergeCell ref="Y40:AE42"/>
    <mergeCell ref="AF40:AJ42"/>
    <mergeCell ref="AK40:AP42"/>
    <mergeCell ref="AQ40:AT42"/>
    <mergeCell ref="C41:I41"/>
    <mergeCell ref="C43:I43"/>
    <mergeCell ref="J43:N45"/>
    <mergeCell ref="O43:S45"/>
    <mergeCell ref="T43:X45"/>
    <mergeCell ref="Y43:AE45"/>
    <mergeCell ref="AF43:AJ45"/>
    <mergeCell ref="AK43:AP45"/>
    <mergeCell ref="AQ43:AT45"/>
    <mergeCell ref="C45:I45"/>
    <mergeCell ref="J46:N48"/>
    <mergeCell ref="O46:S48"/>
    <mergeCell ref="T46:X48"/>
    <mergeCell ref="Y46:AE48"/>
    <mergeCell ref="AF46:AJ48"/>
    <mergeCell ref="AK46:AP48"/>
    <mergeCell ref="AQ46:AT48"/>
    <mergeCell ref="C47:I47"/>
    <mergeCell ref="C49:I49"/>
    <mergeCell ref="J49:N51"/>
    <mergeCell ref="O49:S51"/>
    <mergeCell ref="T49:X51"/>
    <mergeCell ref="Y49:AE51"/>
    <mergeCell ref="AF49:AJ51"/>
    <mergeCell ref="AK49:AP51"/>
    <mergeCell ref="AQ49:AT51"/>
    <mergeCell ref="C51:I51"/>
    <mergeCell ref="J52:N54"/>
    <mergeCell ref="O52:S54"/>
    <mergeCell ref="T52:X54"/>
    <mergeCell ref="Y52:AE54"/>
    <mergeCell ref="AF52:AJ54"/>
    <mergeCell ref="AK52:AP54"/>
    <mergeCell ref="AQ52:AT54"/>
    <mergeCell ref="C53:I53"/>
    <mergeCell ref="C55:I55"/>
    <mergeCell ref="J55:N57"/>
    <mergeCell ref="O55:S57"/>
    <mergeCell ref="T55:X57"/>
    <mergeCell ref="Y55:AE57"/>
    <mergeCell ref="C57:I57"/>
    <mergeCell ref="AF55:AJ57"/>
    <mergeCell ref="AK55:AP57"/>
    <mergeCell ref="AQ55:AT57"/>
    <mergeCell ref="O61:S61"/>
    <mergeCell ref="Y61:AC61"/>
    <mergeCell ref="O62:S62"/>
    <mergeCell ref="Y62:AC62"/>
    <mergeCell ref="Y64:AC64"/>
    <mergeCell ref="O63:S63"/>
    <mergeCell ref="Y63:AC63"/>
    <mergeCell ref="O60:S60"/>
    <mergeCell ref="Y60:AC60"/>
    <mergeCell ref="T7:X9"/>
    <mergeCell ref="BA10:BL10"/>
    <mergeCell ref="BM10:BX10"/>
    <mergeCell ref="CA10:CA11"/>
    <mergeCell ref="CB10:CB11"/>
    <mergeCell ref="BA11:BL11"/>
    <mergeCell ref="BM11:BX11"/>
    <mergeCell ref="AV8:AV9"/>
    <mergeCell ref="AW8:AW9"/>
    <mergeCell ref="AX8:AX9"/>
    <mergeCell ref="AY8:AY9"/>
    <mergeCell ref="AZ8:AZ9"/>
    <mergeCell ref="BA8:BL9"/>
    <mergeCell ref="BM8:BX9"/>
    <mergeCell ref="BY8:BY9"/>
    <mergeCell ref="BZ8:BZ9"/>
    <mergeCell ref="CA8:CA9"/>
    <mergeCell ref="CB8:CB9"/>
    <mergeCell ref="AF10:AJ12"/>
    <mergeCell ref="AK10:AP12"/>
    <mergeCell ref="BA12:BL12"/>
    <mergeCell ref="BM12:BX12"/>
    <mergeCell ref="CA12:CA13"/>
    <mergeCell ref="CB12:CB13"/>
    <mergeCell ref="BA13:BL13"/>
    <mergeCell ref="BM13:BX13"/>
    <mergeCell ref="BA14:BL14"/>
    <mergeCell ref="BM14:BX14"/>
    <mergeCell ref="CA14:CA15"/>
    <mergeCell ref="CB14:CB15"/>
    <mergeCell ref="BA15:BL15"/>
    <mergeCell ref="BM15:BX15"/>
    <mergeCell ref="BA16:BL16"/>
    <mergeCell ref="BM16:BX16"/>
    <mergeCell ref="CA16:CA17"/>
    <mergeCell ref="CB16:CB17"/>
    <mergeCell ref="BA17:BL17"/>
    <mergeCell ref="BM17:BX17"/>
    <mergeCell ref="BA18:BL18"/>
    <mergeCell ref="BM18:BX18"/>
    <mergeCell ref="CA18:CA19"/>
    <mergeCell ref="CB18:CB19"/>
    <mergeCell ref="BA19:BL19"/>
    <mergeCell ref="BM19:BX19"/>
    <mergeCell ref="BA24:BL24"/>
    <mergeCell ref="BM24:BX24"/>
    <mergeCell ref="CA24:CA25"/>
    <mergeCell ref="CB24:CB25"/>
    <mergeCell ref="BA25:BL25"/>
    <mergeCell ref="BM25:BX25"/>
    <mergeCell ref="BA20:BL20"/>
    <mergeCell ref="BM20:BX20"/>
    <mergeCell ref="CA20:CA21"/>
    <mergeCell ref="CB20:CB21"/>
    <mergeCell ref="BA21:BL21"/>
    <mergeCell ref="BM21:BX21"/>
    <mergeCell ref="BA22:BL22"/>
    <mergeCell ref="BM22:BX22"/>
    <mergeCell ref="CA22:CA23"/>
    <mergeCell ref="CB22:CB23"/>
    <mergeCell ref="BA23:BL23"/>
    <mergeCell ref="BM23:BX23"/>
  </mergeCells>
  <phoneticPr fontId="2"/>
  <dataValidations count="5">
    <dataValidation type="list" showInputMessage="1" showErrorMessage="1" sqref="C11:I11 C17:I17 C23:I23 C29:I29 C35:I35 C41:I41 C47:I47 C53:I53" xr:uid="{00000000-0002-0000-0100-000000000000}">
      <formula1>$AV$2:$AV$5</formula1>
    </dataValidation>
    <dataValidation type="list" allowBlank="1" showInputMessage="1" showErrorMessage="1" sqref="C15:I15 C21:I21 C27:I27 C33:I33 C39:I39 C45:I45 C51:I51 C57:I57" xr:uid="{00000000-0002-0000-0100-000002000000}">
      <formula1>$AZ$2:$AZ$3</formula1>
    </dataValidation>
    <dataValidation type="list" showInputMessage="1" showErrorMessage="1" sqref="C13:I13 C19:I19 C25:I25 C31:I31 C37:I37 C43:I43 C49:I49 C55:I55" xr:uid="{E96C9867-8C13-42F1-B2B6-FCF551C69FA6}">
      <formula1>$AX$2:$AX$4</formula1>
    </dataValidation>
    <dataValidation type="list" showInputMessage="1" showErrorMessage="1" sqref="T10:X57" xr:uid="{00000000-0002-0000-0100-000003000000}">
      <formula1>$BB$2:$BB$6</formula1>
    </dataValidation>
    <dataValidation type="list" showInputMessage="1" showErrorMessage="1" sqref="AF10:AJ57" xr:uid="{8A6684E0-EF5B-4F37-8E4C-47AF6ACD05A2}">
      <formula1>$BD$2:$BD$3</formula1>
    </dataValidation>
  </dataValidations>
  <pageMargins left="0.39370078740157483" right="0.19685039370078741" top="0.39370078740157483" bottom="0.39370078740157483" header="0.11811023622047245" footer="0.11811023622047245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 篤史</dc:creator>
  <cp:lastModifiedBy>Masahiro-ojima@outlook.jp</cp:lastModifiedBy>
  <cp:lastPrinted>2024-07-13T12:18:50Z</cp:lastPrinted>
  <dcterms:created xsi:type="dcterms:W3CDTF">2003-04-17T01:27:23Z</dcterms:created>
  <dcterms:modified xsi:type="dcterms:W3CDTF">2025-08-29T16:11:48Z</dcterms:modified>
</cp:coreProperties>
</file>